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ocalafl.org\PRO\SC\COO_Procurement_Staff\Bid Documents - Secured Active Solicitations\RFP PWD 230225 Emergency Debris Removal\Solicitation Request  Docs\"/>
    </mc:Choice>
  </mc:AlternateContent>
  <xr:revisionPtr revIDLastSave="0" documentId="13_ncr:1_{9E7BEB49-26F9-4506-B8AB-77CCCD628CA4}" xr6:coauthVersionLast="47" xr6:coauthVersionMax="47" xr10:uidLastSave="{00000000-0000-0000-0000-000000000000}"/>
  <bookViews>
    <workbookView xWindow="28680" yWindow="-120" windowWidth="29040" windowHeight="1572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 l="1"/>
  <c r="E28" i="1"/>
  <c r="E26" i="1"/>
  <c r="E22" i="1"/>
  <c r="E23" i="1"/>
  <c r="E24" i="1"/>
  <c r="E21" i="1"/>
  <c r="E18" i="1"/>
  <c r="E17" i="1"/>
  <c r="E13" i="1"/>
  <c r="E14" i="1"/>
  <c r="E15" i="1"/>
  <c r="E12" i="1"/>
  <c r="E7" i="1"/>
  <c r="E8" i="1"/>
  <c r="E9" i="1"/>
  <c r="E10" i="1"/>
  <c r="E122" i="1"/>
</calcChain>
</file>

<file path=xl/sharedStrings.xml><?xml version="1.0" encoding="utf-8"?>
<sst xmlns="http://schemas.openxmlformats.org/spreadsheetml/2006/main" count="222" uniqueCount="107">
  <si>
    <r>
      <rPr>
        <b/>
        <sz val="9.5"/>
        <rFont val="Malgun Gothic"/>
        <family val="2"/>
      </rPr>
      <t>Vegetative Debris Removal – Pricing must include all costs necessary to collect and transport eligible vegetative debris on the ROW or public property to a City-approved DMS or City-approved final disposal site.</t>
    </r>
  </si>
  <si>
    <r>
      <rPr>
        <sz val="9.5"/>
        <rFont val="Malgun Gothic"/>
        <family val="2"/>
      </rPr>
      <t>0 to 15 miles</t>
    </r>
  </si>
  <si>
    <r>
      <rPr>
        <sz val="9.5"/>
        <rFont val="Malgun Gothic"/>
        <family val="2"/>
      </rPr>
      <t>16 to 30 miles</t>
    </r>
  </si>
  <si>
    <r>
      <rPr>
        <sz val="9.5"/>
        <rFont val="Malgun Gothic"/>
        <family val="2"/>
      </rPr>
      <t>31 to 60 miles</t>
    </r>
  </si>
  <si>
    <r>
      <rPr>
        <sz val="9.5"/>
        <rFont val="Malgun Gothic"/>
        <family val="2"/>
      </rPr>
      <t>Greater than 60 miles</t>
    </r>
  </si>
  <si>
    <r>
      <rPr>
        <b/>
        <sz val="9.5"/>
        <rFont val="Malgun Gothic"/>
        <family val="2"/>
      </rPr>
      <t>Haul-Out of Reduced Debris to a City-Approved Final Disposal Site – Pricing must include all costs necessary to load, transport and dispose of reduced eligible disaster related debris at a City-approved final disposal site.</t>
    </r>
  </si>
  <si>
    <r>
      <rPr>
        <b/>
        <sz val="9.5"/>
        <rFont val="Malgun Gothic"/>
        <family val="2"/>
      </rPr>
      <t>DMS Operation/Management</t>
    </r>
  </si>
  <si>
    <r>
      <rPr>
        <b/>
        <sz val="9.5"/>
        <rFont val="Malgun Gothic"/>
        <family val="2"/>
      </rPr>
      <t xml:space="preserve">DMS Operation and Reduction through Grinding </t>
    </r>
    <r>
      <rPr>
        <sz val="9.5"/>
        <rFont val="Malgun Gothic"/>
        <family val="2"/>
      </rPr>
      <t xml:space="preserve">– Work consists of managing and operating DMS for acceptance and reduction of eligible vegetative disaster related debris through grinding. Includes acquiring, preparing, leasing, renting, operating, and remediating
</t>
    </r>
    <r>
      <rPr>
        <sz val="9.5"/>
        <rFont val="Malgun Gothic"/>
        <family val="2"/>
      </rPr>
      <t>land used as DMS.</t>
    </r>
  </si>
  <si>
    <r>
      <rPr>
        <b/>
        <sz val="9.5"/>
        <rFont val="Malgun Gothic"/>
        <family val="2"/>
      </rPr>
      <t xml:space="preserve">DMS Management and Reduction by Air Curtain Incineration </t>
    </r>
    <r>
      <rPr>
        <sz val="9.5"/>
        <rFont val="Malgun Gothic"/>
        <family val="2"/>
      </rPr>
      <t xml:space="preserve">- Work consists of managing and operating DMS for acceptance and reduction of eligible vegetative disaster related debris through air curtain incinerators.
</t>
    </r>
    <r>
      <rPr>
        <sz val="9.5"/>
        <rFont val="Malgun Gothic"/>
        <family val="2"/>
      </rPr>
      <t>Includes acquiring, preparing, leasing, renting, operating, and remediating land used as DMS.</t>
    </r>
  </si>
  <si>
    <r>
      <rPr>
        <b/>
        <sz val="9.5"/>
        <rFont val="Malgun Gothic"/>
        <family val="2"/>
      </rPr>
      <t>Removal of Hazardous Trees and Limbs – Pricing must include all costs necessary to remove eligible hazardous trees or limbs and place them on the safest possible location on City ROW for collection.</t>
    </r>
  </si>
  <si>
    <r>
      <rPr>
        <sz val="9.5"/>
        <rFont val="Malgun Gothic"/>
        <family val="2"/>
      </rPr>
      <t xml:space="preserve">6 inch to 12.99 inch diameter </t>
    </r>
    <r>
      <rPr>
        <b/>
        <sz val="9.5"/>
        <rFont val="Malgun Gothic"/>
        <family val="2"/>
      </rPr>
      <t>(price per tree)</t>
    </r>
  </si>
  <si>
    <r>
      <rPr>
        <b/>
        <sz val="9.5"/>
        <rFont val="Malgun Gothic"/>
        <family val="2"/>
      </rPr>
      <t>N/A</t>
    </r>
  </si>
  <si>
    <r>
      <rPr>
        <sz val="9.5"/>
        <rFont val="Malgun Gothic"/>
        <family val="2"/>
      </rPr>
      <t xml:space="preserve">13 inch to 24.99 inch diameter </t>
    </r>
    <r>
      <rPr>
        <b/>
        <sz val="9.5"/>
        <rFont val="Malgun Gothic"/>
        <family val="2"/>
      </rPr>
      <t>(price per tree)</t>
    </r>
  </si>
  <si>
    <r>
      <rPr>
        <sz val="9.5"/>
        <rFont val="Malgun Gothic"/>
        <family val="2"/>
      </rPr>
      <t xml:space="preserve">25 inch to 36.99 inch diameter </t>
    </r>
    <r>
      <rPr>
        <b/>
        <sz val="9.5"/>
        <rFont val="Malgun Gothic"/>
        <family val="2"/>
      </rPr>
      <t>(price per tree)</t>
    </r>
  </si>
  <si>
    <r>
      <rPr>
        <sz val="9.5"/>
        <rFont val="Malgun Gothic"/>
        <family val="2"/>
      </rPr>
      <t xml:space="preserve">37 inch to 48.99 inch diameter </t>
    </r>
    <r>
      <rPr>
        <b/>
        <sz val="9.5"/>
        <rFont val="Malgun Gothic"/>
        <family val="2"/>
      </rPr>
      <t>(price per tree)</t>
    </r>
  </si>
  <si>
    <r>
      <rPr>
        <sz val="9.5"/>
        <rFont val="Malgun Gothic"/>
        <family val="2"/>
      </rPr>
      <t xml:space="preserve">49 inch and larger diameter </t>
    </r>
    <r>
      <rPr>
        <b/>
        <sz val="9.5"/>
        <rFont val="Malgun Gothic"/>
        <family val="2"/>
      </rPr>
      <t>(price per tree)</t>
    </r>
  </si>
  <si>
    <r>
      <rPr>
        <sz val="9.5"/>
        <rFont val="Malgun Gothic"/>
        <family val="2"/>
      </rPr>
      <t xml:space="preserve">Hanger Removal </t>
    </r>
    <r>
      <rPr>
        <b/>
        <sz val="9.5"/>
        <rFont val="Malgun Gothic"/>
        <family val="2"/>
      </rPr>
      <t>(price per tree)</t>
    </r>
  </si>
  <si>
    <r>
      <rPr>
        <b/>
        <sz val="9.5"/>
        <rFont val="Malgun Gothic"/>
        <family val="2"/>
      </rPr>
      <t>Total Price Proposal:</t>
    </r>
  </si>
  <si>
    <r>
      <rPr>
        <b/>
        <sz val="9.5"/>
        <rFont val="Malgun Gothic"/>
        <family val="2"/>
      </rPr>
      <t>Equipment with Operator – Pricing must include all labor, equipment and material costs.</t>
    </r>
  </si>
  <si>
    <r>
      <rPr>
        <sz val="9.5"/>
        <rFont val="Malgun Gothic"/>
        <family val="2"/>
      </rPr>
      <t>50’ Bucket Truck</t>
    </r>
  </si>
  <si>
    <r>
      <rPr>
        <sz val="9.5"/>
        <rFont val="Malgun Gothic"/>
        <family val="2"/>
      </rPr>
      <t>Crash Truck w/ Impact Attenuator</t>
    </r>
  </si>
  <si>
    <r>
      <rPr>
        <sz val="9.5"/>
        <rFont val="Malgun Gothic"/>
        <family val="2"/>
      </rPr>
      <t>Dozer, Tracked, D3 or Equivalent</t>
    </r>
  </si>
  <si>
    <r>
      <rPr>
        <sz val="9.5"/>
        <rFont val="Malgun Gothic"/>
        <family val="2"/>
      </rPr>
      <t>Dozer, Tracked, D4 or Equivalent</t>
    </r>
  </si>
  <si>
    <r>
      <rPr>
        <sz val="9.5"/>
        <rFont val="Malgun Gothic"/>
        <family val="2"/>
      </rPr>
      <t>Dozer, Tracked, D5 or Equivalent</t>
    </r>
  </si>
  <si>
    <r>
      <rPr>
        <sz val="9.5"/>
        <rFont val="Malgun Gothic"/>
        <family val="2"/>
      </rPr>
      <t>Dozer, Tracked, D6 or Equivalent</t>
    </r>
  </si>
  <si>
    <r>
      <rPr>
        <sz val="9.5"/>
        <rFont val="Malgun Gothic"/>
        <family val="2"/>
      </rPr>
      <t>Dump Truck, 16 +/- CY</t>
    </r>
  </si>
  <si>
    <r>
      <rPr>
        <sz val="9.5"/>
        <rFont val="Malgun Gothic"/>
        <family val="2"/>
      </rPr>
      <t>Dump Truck, 20 +/- CY</t>
    </r>
  </si>
  <si>
    <r>
      <rPr>
        <sz val="9.5"/>
        <rFont val="Malgun Gothic"/>
        <family val="2"/>
      </rPr>
      <t>Dump Truck, 38 +/- CY</t>
    </r>
  </si>
  <si>
    <r>
      <rPr>
        <sz val="9.5"/>
        <rFont val="Malgun Gothic"/>
        <family val="2"/>
      </rPr>
      <t>Generator, 5.5 kW, List kW Capacity</t>
    </r>
  </si>
  <si>
    <r>
      <rPr>
        <sz val="9.5"/>
        <rFont val="Malgun Gothic"/>
        <family val="2"/>
      </rPr>
      <t>Generator, 200 kW, List kW Capacity</t>
    </r>
  </si>
  <si>
    <r>
      <rPr>
        <sz val="9.5"/>
        <rFont val="Malgun Gothic"/>
        <family val="2"/>
      </rPr>
      <t>Generator, 2,500 kW, List kW Capacity</t>
    </r>
  </si>
  <si>
    <r>
      <rPr>
        <sz val="9.5"/>
        <rFont val="Malgun Gothic"/>
        <family val="2"/>
      </rPr>
      <t>Light Plant with Fuel and Support</t>
    </r>
  </si>
  <si>
    <r>
      <rPr>
        <sz val="9.5"/>
        <rFont val="Malgun Gothic"/>
        <family val="2"/>
      </rPr>
      <t>Hydraulic Excavator, 1.5 CY</t>
    </r>
  </si>
  <si>
    <r>
      <rPr>
        <sz val="9.5"/>
        <rFont val="Malgun Gothic"/>
        <family val="2"/>
      </rPr>
      <t>Hydraulic Excavator, 2.5 CY</t>
    </r>
  </si>
  <si>
    <r>
      <rPr>
        <sz val="9.5"/>
        <rFont val="Malgun Gothic"/>
        <family val="2"/>
      </rPr>
      <t>Knuckleboom Loader</t>
    </r>
  </si>
  <si>
    <r>
      <rPr>
        <sz val="9.5"/>
        <rFont val="Malgun Gothic"/>
        <family val="2"/>
      </rPr>
      <t>Lowboy Trailer w/ Tractor</t>
    </r>
  </si>
  <si>
    <r>
      <rPr>
        <sz val="9.5"/>
        <rFont val="Malgun Gothic"/>
        <family val="2"/>
      </rPr>
      <t xml:space="preserve">Pump, 95 HP (Min. 25’ Intake and 200’ Discharge to
</t>
    </r>
    <r>
      <rPr>
        <sz val="9.5"/>
        <rFont val="Malgun Gothic"/>
        <family val="2"/>
      </rPr>
      <t>Include Fuel and Support Personnel)</t>
    </r>
  </si>
  <si>
    <r>
      <rPr>
        <sz val="9.5"/>
        <rFont val="Malgun Gothic"/>
        <family val="2"/>
      </rPr>
      <t xml:space="preserve">Pump, 200 HP (Min. 25’ Intake and 200’ Discharge to
</t>
    </r>
    <r>
      <rPr>
        <sz val="9.5"/>
        <rFont val="Malgun Gothic"/>
        <family val="2"/>
      </rPr>
      <t>Include Fuel and Support Personnel)</t>
    </r>
  </si>
  <si>
    <r>
      <rPr>
        <sz val="9.5"/>
        <rFont val="Malgun Gothic"/>
        <family val="2"/>
      </rPr>
      <t xml:space="preserve">Pump, 650 HP (Min. 25’ Intake and 200’ Discharge to
</t>
    </r>
    <r>
      <rPr>
        <sz val="9.5"/>
        <rFont val="Malgun Gothic"/>
        <family val="2"/>
      </rPr>
      <t>Include Fuel and Support Personnel)</t>
    </r>
  </si>
  <si>
    <r>
      <rPr>
        <sz val="9.5"/>
        <rFont val="Malgun Gothic"/>
        <family val="2"/>
      </rPr>
      <t>Vac Truck (Mist Capacity) List Capacity</t>
    </r>
  </si>
  <si>
    <r>
      <rPr>
        <sz val="9.5"/>
        <rFont val="Malgun Gothic"/>
        <family val="2"/>
      </rPr>
      <t>Pickup Truck, 1 Ton</t>
    </r>
  </si>
  <si>
    <r>
      <rPr>
        <sz val="9.5"/>
        <rFont val="Malgun Gothic"/>
        <family val="2"/>
      </rPr>
      <t xml:space="preserve">Skid-Steer Loader, 1,500 lb Operating Capacity w/ Utility
</t>
    </r>
    <r>
      <rPr>
        <sz val="9.5"/>
        <rFont val="Malgun Gothic"/>
        <family val="2"/>
      </rPr>
      <t>Grapple</t>
    </r>
  </si>
  <si>
    <r>
      <rPr>
        <sz val="9.5"/>
        <rFont val="Malgun Gothic"/>
        <family val="2"/>
      </rPr>
      <t xml:space="preserve">Skid-Steer Loader, 2,500 lb Operating Capacity w/ Utility
</t>
    </r>
    <r>
      <rPr>
        <sz val="9.5"/>
        <rFont val="Malgun Gothic"/>
        <family val="2"/>
      </rPr>
      <t>Grapple</t>
    </r>
  </si>
  <si>
    <r>
      <rPr>
        <sz val="9.5"/>
        <rFont val="Malgun Gothic"/>
        <family val="2"/>
      </rPr>
      <t xml:space="preserve">Compact Track Loader, 1,500 lb Operating Capacity w/
</t>
    </r>
    <r>
      <rPr>
        <sz val="9.5"/>
        <rFont val="Malgun Gothic"/>
        <family val="2"/>
      </rPr>
      <t>Utility Grapple</t>
    </r>
  </si>
  <si>
    <r>
      <rPr>
        <sz val="9.5"/>
        <rFont val="Malgun Gothic"/>
        <family val="2"/>
      </rPr>
      <t xml:space="preserve">Compact Track Loader, 2,500 lb Operating Capacity w/
</t>
    </r>
    <r>
      <rPr>
        <sz val="9.5"/>
        <rFont val="Malgun Gothic"/>
        <family val="2"/>
      </rPr>
      <t>Utility Grapple</t>
    </r>
  </si>
  <si>
    <r>
      <rPr>
        <sz val="9.5"/>
        <rFont val="Malgun Gothic"/>
        <family val="2"/>
      </rPr>
      <t>Tub Grinder, 800 to 1,000 HP</t>
    </r>
  </si>
  <si>
    <r>
      <rPr>
        <sz val="9.5"/>
        <rFont val="Malgun Gothic"/>
        <family val="2"/>
      </rPr>
      <t>Hydraulic Excavator, 1.5 CY w/ Thumb</t>
    </r>
  </si>
  <si>
    <r>
      <rPr>
        <sz val="9.5"/>
        <rFont val="Malgun Gothic"/>
        <family val="2"/>
      </rPr>
      <t>Hydraulic Excavator, 2.5 CY w/ Thumb</t>
    </r>
  </si>
  <si>
    <r>
      <rPr>
        <sz val="9.5"/>
        <rFont val="Malgun Gothic"/>
        <family val="2"/>
      </rPr>
      <t>Truck, Flatbed</t>
    </r>
  </si>
  <si>
    <r>
      <rPr>
        <sz val="9.5"/>
        <rFont val="Malgun Gothic"/>
        <family val="2"/>
      </rPr>
      <t xml:space="preserve">Articulated, Telescoping Scissor Lift for Tower, 15 HP/37
</t>
    </r>
    <r>
      <rPr>
        <sz val="9.5"/>
        <rFont val="Malgun Gothic"/>
        <family val="2"/>
      </rPr>
      <t>ft lift</t>
    </r>
  </si>
  <si>
    <r>
      <rPr>
        <sz val="9.5"/>
        <rFont val="Malgun Gothic"/>
        <family val="2"/>
      </rPr>
      <t xml:space="preserve">Water Truck, 2,500 Gal (Non-Potable, Dust Control and
</t>
    </r>
    <r>
      <rPr>
        <sz val="9.5"/>
        <rFont val="Malgun Gothic"/>
        <family val="2"/>
      </rPr>
      <t>Pavement Maintenance)</t>
    </r>
  </si>
  <si>
    <r>
      <rPr>
        <sz val="9.5"/>
        <rFont val="Malgun Gothic"/>
        <family val="2"/>
      </rPr>
      <t>Wheel Loader, 1.5 CY, 95 HP</t>
    </r>
  </si>
  <si>
    <r>
      <rPr>
        <sz val="9.5"/>
        <rFont val="Malgun Gothic"/>
        <family val="2"/>
      </rPr>
      <t>Wheel Loader, 3 CY, 152 HP</t>
    </r>
  </si>
  <si>
    <r>
      <rPr>
        <sz val="9.5"/>
        <rFont val="Malgun Gothic"/>
        <family val="2"/>
      </rPr>
      <t>Wheel Loader, 4.0 CY, 200 HP</t>
    </r>
  </si>
  <si>
    <r>
      <rPr>
        <b/>
        <sz val="9.5"/>
        <rFont val="Malgun Gothic"/>
        <family val="2"/>
      </rPr>
      <t>Equipment with Operator Subtotal:</t>
    </r>
  </si>
  <si>
    <r>
      <rPr>
        <b/>
        <sz val="9.5"/>
        <rFont val="Malgun Gothic"/>
        <family val="2"/>
      </rPr>
      <t>Personnel – Pricing must include all labor, equipment and material costs.</t>
    </r>
  </si>
  <si>
    <r>
      <rPr>
        <sz val="9.5"/>
        <rFont val="Malgun Gothic"/>
        <family val="2"/>
      </rPr>
      <t xml:space="preserve">Operations Manager w/ Cell Phone and .5 Ton Pickup
</t>
    </r>
    <r>
      <rPr>
        <sz val="9.5"/>
        <rFont val="Malgun Gothic"/>
        <family val="2"/>
      </rPr>
      <t>Truck</t>
    </r>
  </si>
  <si>
    <r>
      <rPr>
        <sz val="9.5"/>
        <rFont val="Malgun Gothic"/>
        <family val="2"/>
      </rPr>
      <t>Crew Foreman w/ Cell Phone &amp; 1 Ton Equipment Truck w/ Small Tools and Misc. Supplies in Support of Crew</t>
    </r>
  </si>
  <si>
    <r>
      <rPr>
        <sz val="9.5"/>
        <rFont val="Malgun Gothic"/>
        <family val="2"/>
      </rPr>
      <t>Tree Climber w/ Chainsaw and Gear</t>
    </r>
  </si>
  <si>
    <r>
      <rPr>
        <sz val="9.5"/>
        <rFont val="Malgun Gothic"/>
        <family val="2"/>
      </rPr>
      <t>Laborer w/ Chainsaw and Gear</t>
    </r>
  </si>
  <si>
    <r>
      <rPr>
        <sz val="9.5"/>
        <rFont val="Malgun Gothic"/>
        <family val="2"/>
      </rPr>
      <t>Laborer w/ Small Tools, Traffic Control or Flag Person</t>
    </r>
  </si>
  <si>
    <r>
      <rPr>
        <sz val="9.5"/>
        <rFont val="Malgun Gothic"/>
        <family val="2"/>
      </rPr>
      <t>Bonded and Certified Security Personnel</t>
    </r>
  </si>
  <si>
    <r>
      <rPr>
        <sz val="9.5"/>
        <rFont val="Malgun Gothic"/>
        <family val="2"/>
      </rPr>
      <t xml:space="preserve">Crew – Wheel Loader (2.5 CY), 950 or Similar w/
</t>
    </r>
    <r>
      <rPr>
        <sz val="9.5"/>
        <rFont val="Malgun Gothic"/>
        <family val="2"/>
      </rPr>
      <t xml:space="preserve">Operator, Foreman with Support Vehicle and Small Equipment, Laborer w/ Chain Saw, and 2 Laborers w/
</t>
    </r>
    <r>
      <rPr>
        <sz val="9.5"/>
        <rFont val="Malgun Gothic"/>
        <family val="2"/>
      </rPr>
      <t>Small Tools.</t>
    </r>
  </si>
  <si>
    <r>
      <rPr>
        <b/>
        <sz val="9.5"/>
        <rFont val="Malgun Gothic"/>
        <family val="2"/>
      </rPr>
      <t>Personnel Subtotal:</t>
    </r>
  </si>
  <si>
    <r>
      <rPr>
        <b/>
        <sz val="9.5"/>
        <rFont val="Malgun Gothic"/>
        <family val="2"/>
      </rPr>
      <t xml:space="preserve">C&amp;D Debris Removal - Pricing must include all costs necessary to collect and transport eligible C&amp;D debris on the
</t>
    </r>
    <r>
      <rPr>
        <b/>
        <sz val="9.5"/>
        <rFont val="Malgun Gothic"/>
        <family val="2"/>
      </rPr>
      <t>ROW or public property to a City-approved final disposal site.</t>
    </r>
  </si>
  <si>
    <r>
      <rPr>
        <b/>
        <sz val="9.5"/>
        <rFont val="Malgun Gothic"/>
        <family val="2"/>
      </rPr>
      <t>C&amp;D Debris Removal Subtotal:</t>
    </r>
  </si>
  <si>
    <r>
      <rPr>
        <b/>
        <sz val="9.5"/>
        <rFont val="Malgun Gothic"/>
        <family val="2"/>
      </rPr>
      <t>Demolition, Removal, Transport, and Disposal of Non-RACM Structures – Pricing must include all costs necessary to decommission, demolish and dispose of eligible Non-RACM structures on public or private property and hauling the resulting debris to a City-approved final disposal site.</t>
    </r>
  </si>
  <si>
    <r>
      <rPr>
        <b/>
        <sz val="9.5"/>
        <rFont val="Malgun Gothic"/>
        <family val="2"/>
      </rPr>
      <t>Demolition, Removal, Transport, and Disposal of Non-RACM Structures Subtotal:</t>
    </r>
  </si>
  <si>
    <r>
      <rPr>
        <b/>
        <sz val="9.5"/>
        <rFont val="Malgun Gothic"/>
        <family val="2"/>
      </rPr>
      <t>Demolition, Removal, Transport, and Disposal of RACM Structures – Pricing must include all costs necessary to decommission, demolish and dispose of eligible RACM structures on public or private property and hauling the resulting debris to a City-approved final disposal site.</t>
    </r>
  </si>
  <si>
    <r>
      <rPr>
        <b/>
        <sz val="9.5"/>
        <rFont val="Malgun Gothic"/>
        <family val="2"/>
      </rPr>
      <t>Demolition, Removal, Transport, and Disposal of RACM Structures Subtotal:</t>
    </r>
  </si>
  <si>
    <r>
      <rPr>
        <b/>
        <sz val="9.5"/>
        <rFont val="Malgun Gothic"/>
        <family val="2"/>
      </rPr>
      <t xml:space="preserve">Removal of Hazardous Stumps – Pricing must include all costs necessary to remove eligible hazardous stumps and
</t>
    </r>
    <r>
      <rPr>
        <b/>
        <sz val="9.5"/>
        <rFont val="Malgun Gothic"/>
        <family val="2"/>
      </rPr>
      <t xml:space="preserve">transport resulting debris from the ROW to a City-approved DMS.  Includes removal, backfill of stump hole,
</t>
    </r>
    <r>
      <rPr>
        <b/>
        <sz val="9.5"/>
        <rFont val="Malgun Gothic"/>
        <family val="2"/>
      </rPr>
      <t>reduction, and final disposal.</t>
    </r>
  </si>
  <si>
    <r>
      <rPr>
        <sz val="9.5"/>
        <rFont val="Malgun Gothic"/>
        <family val="2"/>
      </rPr>
      <t xml:space="preserve">6 inch to 12.99 inch diameter </t>
    </r>
    <r>
      <rPr>
        <b/>
        <sz val="9.5"/>
        <rFont val="Malgun Gothic"/>
        <family val="2"/>
      </rPr>
      <t>(price per stump)</t>
    </r>
  </si>
  <si>
    <r>
      <rPr>
        <sz val="9.5"/>
        <rFont val="Malgun Gothic"/>
        <family val="2"/>
      </rPr>
      <t xml:space="preserve">13 inch to 24.99 inch diameter </t>
    </r>
    <r>
      <rPr>
        <b/>
        <sz val="9.5"/>
        <rFont val="Malgun Gothic"/>
        <family val="2"/>
      </rPr>
      <t>(price per stump)</t>
    </r>
  </si>
  <si>
    <r>
      <rPr>
        <sz val="9.5"/>
        <rFont val="Malgun Gothic"/>
        <family val="2"/>
      </rPr>
      <t xml:space="preserve">25 inch to 36.99 inch diameter </t>
    </r>
    <r>
      <rPr>
        <b/>
        <sz val="9.5"/>
        <rFont val="Malgun Gothic"/>
        <family val="2"/>
      </rPr>
      <t>(price per stump)</t>
    </r>
  </si>
  <si>
    <r>
      <rPr>
        <b/>
        <sz val="9.5"/>
        <rFont val="Malgun Gothic"/>
        <family val="2"/>
      </rPr>
      <t>Removal of Hazardous Stumps Subtotal:</t>
    </r>
  </si>
  <si>
    <r>
      <rPr>
        <b/>
        <sz val="9.5"/>
        <rFont val="Malgun Gothic"/>
        <family val="2"/>
      </rPr>
      <t xml:space="preserve">ROW White Goods Debris Removal – Pricing must include all costs necessary to remove eligible White Goods from
</t>
    </r>
    <r>
      <rPr>
        <b/>
        <sz val="9.5"/>
        <rFont val="Malgun Gothic"/>
        <family val="2"/>
      </rPr>
      <t xml:space="preserve">the ROW to a City approved DMS or City-approved facility for recycling. Contractor shall be responsible for recovering/disposing of refrigerants as required by law, as well as unit decontamination in a contained area.
</t>
    </r>
    <r>
      <rPr>
        <b/>
        <sz val="9.5"/>
        <rFont val="Malgun Gothic"/>
        <family val="2"/>
      </rPr>
      <t>Includes transporting eligible White Goods from the City-approved DMS to a City-approved facility for recycling.</t>
    </r>
  </si>
  <si>
    <r>
      <rPr>
        <sz val="9.5"/>
        <rFont val="Malgun Gothic"/>
        <family val="2"/>
      </rPr>
      <t xml:space="preserve">Refrigerators and freezers requiring refrigerant recovery
</t>
    </r>
    <r>
      <rPr>
        <sz val="9.5"/>
        <rFont val="Malgun Gothic"/>
        <family val="2"/>
      </rPr>
      <t xml:space="preserve">and decontamination </t>
    </r>
    <r>
      <rPr>
        <b/>
        <sz val="9.5"/>
        <rFont val="Malgun Gothic"/>
        <family val="2"/>
      </rPr>
      <t>(price per unit)</t>
    </r>
  </si>
  <si>
    <r>
      <rPr>
        <sz val="9.5"/>
        <rFont val="Malgun Gothic"/>
        <family val="2"/>
      </rPr>
      <t xml:space="preserve">Washers, dryers, stoves, ovens, A/C units, hot water
</t>
    </r>
    <r>
      <rPr>
        <sz val="9.5"/>
        <rFont val="Malgun Gothic"/>
        <family val="2"/>
      </rPr>
      <t xml:space="preserve">heaters </t>
    </r>
    <r>
      <rPr>
        <b/>
        <sz val="9.5"/>
        <rFont val="Malgun Gothic"/>
        <family val="2"/>
      </rPr>
      <t>(price per unit)</t>
    </r>
  </si>
  <si>
    <r>
      <rPr>
        <b/>
        <sz val="9.5"/>
        <rFont val="Malgun Gothic"/>
        <family val="2"/>
      </rPr>
      <t>ROW White Goods Debris Removal Subtotal:</t>
    </r>
  </si>
  <si>
    <r>
      <rPr>
        <b/>
        <sz val="9.5"/>
        <rFont val="Malgun Gothic"/>
        <family val="2"/>
      </rPr>
      <t xml:space="preserve">Abandoned Vehicle Removal – Pricing must include all costs necessary to remove and transport eligible abandoned
</t>
    </r>
    <r>
      <rPr>
        <b/>
        <sz val="9.5"/>
        <rFont val="Malgun Gothic"/>
        <family val="2"/>
      </rPr>
      <t>vehicles.</t>
    </r>
  </si>
  <si>
    <r>
      <rPr>
        <sz val="9.5"/>
        <rFont val="Malgun Gothic"/>
        <family val="2"/>
      </rPr>
      <t xml:space="preserve">Passenger Car </t>
    </r>
    <r>
      <rPr>
        <b/>
        <sz val="9.5"/>
        <rFont val="Malgun Gothic"/>
        <family val="2"/>
      </rPr>
      <t>(price per vehicle)</t>
    </r>
  </si>
  <si>
    <r>
      <rPr>
        <sz val="9.5"/>
        <rFont val="Malgun Gothic"/>
        <family val="2"/>
      </rPr>
      <t xml:space="preserve">Single Axle </t>
    </r>
    <r>
      <rPr>
        <b/>
        <sz val="9.5"/>
        <rFont val="Malgun Gothic"/>
        <family val="2"/>
      </rPr>
      <t>(price per vehicle)</t>
    </r>
  </si>
  <si>
    <r>
      <rPr>
        <sz val="9.5"/>
        <rFont val="Malgun Gothic"/>
        <family val="2"/>
      </rPr>
      <t xml:space="preserve">Double Axle </t>
    </r>
    <r>
      <rPr>
        <b/>
        <sz val="9.5"/>
        <rFont val="Malgun Gothic"/>
        <family val="2"/>
      </rPr>
      <t>(price per vehicle)</t>
    </r>
  </si>
  <si>
    <r>
      <rPr>
        <b/>
        <sz val="9.5"/>
        <rFont val="Malgun Gothic"/>
        <family val="2"/>
      </rPr>
      <t>Abandoned Vehicle Removal Subtotal:</t>
    </r>
  </si>
  <si>
    <r>
      <rPr>
        <b/>
        <sz val="9.5"/>
        <rFont val="Malgun Gothic"/>
        <family val="2"/>
      </rPr>
      <t>Abandoned Vessel Removal – Pricing must include all costs necessary to remove and transport eligble abandoned vessels.</t>
    </r>
  </si>
  <si>
    <r>
      <rPr>
        <sz val="9.5"/>
        <rFont val="Malgun Gothic"/>
        <family val="2"/>
      </rPr>
      <t xml:space="preserve">Vessels less than 20 linear feet </t>
    </r>
    <r>
      <rPr>
        <b/>
        <sz val="9.5"/>
        <rFont val="Malgun Gothic"/>
        <family val="2"/>
      </rPr>
      <t>(price per vessel)</t>
    </r>
  </si>
  <si>
    <r>
      <rPr>
        <sz val="9.5"/>
        <rFont val="Malgun Gothic"/>
        <family val="2"/>
      </rPr>
      <t xml:space="preserve">Vessels 21 linear feet and greater </t>
    </r>
    <r>
      <rPr>
        <b/>
        <sz val="9.5"/>
        <rFont val="Malgun Gothic"/>
        <family val="2"/>
      </rPr>
      <t>(price per vessel)</t>
    </r>
  </si>
  <si>
    <r>
      <rPr>
        <b/>
        <sz val="9.5"/>
        <rFont val="Malgun Gothic"/>
        <family val="2"/>
      </rPr>
      <t>Abandoned Vessel Removal Subtotal:</t>
    </r>
  </si>
  <si>
    <r>
      <rPr>
        <b/>
        <sz val="8.5"/>
        <rFont val="Malgun Gothic"/>
        <family val="2"/>
      </rPr>
      <t>*Quantities are estimates and should not be construed as guaranteed minimums.</t>
    </r>
  </si>
  <si>
    <t>Bidder Location</t>
  </si>
  <si>
    <t>ENTER OFFICE LOCATION HERE</t>
  </si>
  <si>
    <t xml:space="preserve"> Exhibit B - LOADED HOURLY RATES                               CONTRACT# PWD/230225</t>
  </si>
  <si>
    <t>Item</t>
  </si>
  <si>
    <t>Description</t>
  </si>
  <si>
    <t>Est Qty*</t>
  </si>
  <si>
    <r>
      <rPr>
        <b/>
        <sz val="9.5"/>
        <color theme="0"/>
        <rFont val="Malgun Gothic"/>
        <family val="2"/>
      </rPr>
      <t>Price per
Cubic Yard</t>
    </r>
  </si>
  <si>
    <t>Extended Cost</t>
  </si>
  <si>
    <r>
      <rPr>
        <b/>
        <sz val="9.5"/>
        <color theme="0"/>
        <rFont val="Malgun Gothic"/>
        <family val="2"/>
      </rPr>
      <t>Price per
Ton</t>
    </r>
  </si>
  <si>
    <t>Bidder Name</t>
  </si>
  <si>
    <t>ENTER COMPANY HERE</t>
  </si>
  <si>
    <t>Unit Price</t>
  </si>
  <si>
    <t>Hourly Rate</t>
  </si>
  <si>
    <r>
      <rPr>
        <sz val="9.5"/>
        <rFont val="Malgun Gothic"/>
        <family val="2"/>
      </rPr>
      <t xml:space="preserve">Less than 6 inch diameter </t>
    </r>
    <r>
      <rPr>
        <b/>
        <sz val="9.5"/>
        <rFont val="Malgun Gothic"/>
        <family val="2"/>
      </rPr>
      <t>(price per tree)</t>
    </r>
  </si>
  <si>
    <r>
      <rPr>
        <sz val="9.5"/>
        <rFont val="Malgun Gothic"/>
        <family val="2"/>
      </rPr>
      <t xml:space="preserve">Less than 6 inch diameter </t>
    </r>
    <r>
      <rPr>
        <b/>
        <sz val="9.5"/>
        <rFont val="Malgun Gothic"/>
        <family val="2"/>
      </rPr>
      <t>(price per stump)</t>
    </r>
  </si>
  <si>
    <t>Grader w/ 12” Blade (Min. 30,000 lb)</t>
  </si>
  <si>
    <t>Mobile Crane up to 15 Ton</t>
  </si>
  <si>
    <r>
      <rPr>
        <b/>
        <sz val="11"/>
        <color rgb="FFC00000"/>
        <rFont val="Malgun Gothic"/>
        <family val="2"/>
      </rPr>
      <t>The items listed below will not be considered in the determination of lowest price proposal, however, pricing must be provided.  Any pricing clearly outside of industry standards may be grounds for proposal rejection.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</si>
</sst>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0"/>
      <color rgb="FF000000"/>
      <name val="Times New Roman"/>
      <charset val="204"/>
    </font>
    <font>
      <b/>
      <sz val="9.5"/>
      <name val="Malgun Gothic"/>
    </font>
    <font>
      <sz val="9.5"/>
      <color rgb="FF000000"/>
      <name val="Malgun Gothic"/>
      <family val="2"/>
    </font>
    <font>
      <sz val="9.5"/>
      <name val="Malgun Gothic"/>
    </font>
    <font>
      <b/>
      <sz val="9.5"/>
      <color rgb="FF000000"/>
      <name val="Malgun Gothic"/>
      <family val="2"/>
    </font>
    <font>
      <b/>
      <sz val="8.5"/>
      <name val="Malgun Gothic"/>
    </font>
    <font>
      <b/>
      <sz val="9.5"/>
      <name val="Malgun Gothic"/>
      <family val="2"/>
    </font>
    <font>
      <sz val="9.5"/>
      <name val="Malgun Gothic"/>
      <family val="2"/>
    </font>
    <font>
      <b/>
      <sz val="8.5"/>
      <name val="Malgun Gothic"/>
      <family val="2"/>
    </font>
    <font>
      <b/>
      <sz val="18"/>
      <color theme="0"/>
      <name val="Calibri"/>
      <family val="2"/>
    </font>
    <font>
      <sz val="18"/>
      <color theme="1"/>
      <name val="Gadugi"/>
      <family val="2"/>
    </font>
    <font>
      <b/>
      <sz val="9.5"/>
      <color theme="0"/>
      <name val="Malgun Gothic"/>
      <family val="2"/>
    </font>
    <font>
      <sz val="10"/>
      <color theme="0"/>
      <name val="Times New Roman"/>
      <family val="1"/>
    </font>
    <font>
      <b/>
      <sz val="14"/>
      <name val="Malgun Gothic"/>
      <family val="2"/>
    </font>
    <font>
      <b/>
      <sz val="14"/>
      <color rgb="FF00B050"/>
      <name val="Malgun Gothic"/>
      <family val="2"/>
    </font>
    <font>
      <sz val="10"/>
      <color rgb="FF000000"/>
      <name val="Times New Roman"/>
      <charset val="204"/>
    </font>
    <font>
      <b/>
      <sz val="11"/>
      <name val="Malgun Gothic"/>
      <family val="2"/>
    </font>
    <font>
      <b/>
      <sz val="11"/>
      <color rgb="FFC00000"/>
      <name val="Malgun Gothic"/>
      <family val="2"/>
    </font>
  </fonts>
  <fills count="10">
    <fill>
      <patternFill patternType="none"/>
    </fill>
    <fill>
      <patternFill patternType="gray125"/>
    </fill>
    <fill>
      <patternFill patternType="solid">
        <fgColor rgb="FFE1EEDA"/>
      </patternFill>
    </fill>
    <fill>
      <patternFill patternType="solid">
        <fgColor rgb="FF9BC2E6"/>
      </patternFill>
    </fill>
    <fill>
      <patternFill patternType="solid">
        <fgColor rgb="FFDDEBF7"/>
      </patternFill>
    </fill>
    <fill>
      <patternFill patternType="solid">
        <fgColor rgb="FF234F76"/>
        <bgColor indexed="64"/>
      </patternFill>
    </fill>
    <fill>
      <patternFill patternType="solid">
        <fgColor theme="3"/>
        <bgColor indexed="64"/>
      </patternFill>
    </fill>
    <fill>
      <patternFill patternType="solid">
        <fgColor theme="8" tint="0.59999389629810485"/>
        <bgColor indexed="64"/>
      </patternFill>
    </fill>
    <fill>
      <patternFill patternType="solid">
        <fgColor theme="0"/>
        <bgColor indexed="64"/>
      </patternFill>
    </fill>
    <fill>
      <patternFill patternType="solid">
        <fgColor theme="3" tint="0.79998168889431442"/>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rgb="FF234F76"/>
      </left>
      <right/>
      <top/>
      <bottom/>
      <diagonal/>
    </border>
    <border>
      <left style="thin">
        <color indexed="64"/>
      </left>
      <right style="thin">
        <color rgb="FF000000"/>
      </right>
      <top/>
      <bottom style="thin">
        <color rgb="FF000000"/>
      </bottom>
      <diagonal/>
    </border>
  </borders>
  <cellStyleXfs count="2">
    <xf numFmtId="0" fontId="0" fillId="0" borderId="0"/>
    <xf numFmtId="44" fontId="15" fillId="0" borderId="0" applyFont="0" applyFill="0" applyBorder="0" applyAlignment="0" applyProtection="0"/>
  </cellStyleXfs>
  <cellXfs count="94">
    <xf numFmtId="0" fontId="0" fillId="0" borderId="0" xfId="0" applyFill="1" applyBorder="1" applyAlignment="1">
      <alignment horizontal="left" vertical="top"/>
    </xf>
    <xf numFmtId="0" fontId="1" fillId="0" borderId="1" xfId="0" applyFont="1" applyFill="1" applyBorder="1" applyAlignment="1">
      <alignment horizontal="center" vertical="top" wrapText="1"/>
    </xf>
    <xf numFmtId="1" fontId="2" fillId="0" borderId="1" xfId="0" applyNumberFormat="1" applyFont="1" applyFill="1" applyBorder="1" applyAlignment="1">
      <alignment horizontal="center" vertical="top" shrinkToFit="1"/>
    </xf>
    <xf numFmtId="0" fontId="3" fillId="0" borderId="1" xfId="0" applyFont="1" applyFill="1" applyBorder="1" applyAlignment="1">
      <alignment horizontal="left" vertical="top" wrapText="1"/>
    </xf>
    <xf numFmtId="3" fontId="2" fillId="0" borderId="1" xfId="0" applyNumberFormat="1" applyFont="1" applyFill="1" applyBorder="1" applyAlignment="1">
      <alignment horizontal="center" vertical="top" shrinkToFit="1"/>
    </xf>
    <xf numFmtId="0" fontId="0" fillId="0" borderId="1" xfId="0" applyFill="1" applyBorder="1" applyAlignment="1">
      <alignment horizontal="left" vertical="center" wrapText="1"/>
    </xf>
    <xf numFmtId="1" fontId="2" fillId="0" borderId="1" xfId="0" applyNumberFormat="1" applyFont="1" applyFill="1" applyBorder="1" applyAlignment="1">
      <alignment horizontal="center" vertical="center" shrinkToFit="1"/>
    </xf>
    <xf numFmtId="0" fontId="0" fillId="0" borderId="1" xfId="0" applyFill="1" applyBorder="1" applyAlignment="1">
      <alignment horizontal="left" vertical="top" wrapText="1"/>
    </xf>
    <xf numFmtId="3" fontId="2" fillId="0" borderId="1" xfId="0" applyNumberFormat="1" applyFont="1" applyFill="1" applyBorder="1" applyAlignment="1">
      <alignment horizontal="center" vertical="center" shrinkToFit="1"/>
    </xf>
    <xf numFmtId="0" fontId="0" fillId="3" borderId="1" xfId="0" applyFill="1" applyBorder="1" applyAlignment="1">
      <alignment horizontal="left" vertical="center" wrapText="1"/>
    </xf>
    <xf numFmtId="0" fontId="1" fillId="0" borderId="1" xfId="0" applyFont="1" applyFill="1" applyBorder="1" applyAlignment="1">
      <alignment horizontal="center" vertical="center" wrapText="1"/>
    </xf>
    <xf numFmtId="0" fontId="10" fillId="0" borderId="0" xfId="0" applyFont="1" applyProtection="1">
      <protection locked="0"/>
    </xf>
    <xf numFmtId="0" fontId="11" fillId="6" borderId="7" xfId="0" applyFont="1" applyFill="1" applyBorder="1" applyAlignment="1">
      <alignment horizontal="center" vertical="top" wrapText="1"/>
    </xf>
    <xf numFmtId="0" fontId="12" fillId="6" borderId="7" xfId="0" applyFont="1" applyFill="1" applyBorder="1" applyAlignment="1">
      <alignment horizontal="left" vertical="top" wrapText="1"/>
    </xf>
    <xf numFmtId="0" fontId="12" fillId="6" borderId="7" xfId="0" applyFont="1" applyFill="1" applyBorder="1" applyAlignment="1">
      <alignment horizontal="center" vertical="top" wrapText="1"/>
    </xf>
    <xf numFmtId="0" fontId="11" fillId="6" borderId="12" xfId="0" applyFont="1" applyFill="1" applyBorder="1" applyAlignment="1">
      <alignment horizontal="center" vertical="top" wrapText="1"/>
    </xf>
    <xf numFmtId="0" fontId="11" fillId="6" borderId="5" xfId="0" applyFont="1" applyFill="1" applyBorder="1" applyAlignment="1">
      <alignment horizontal="center" vertical="top" wrapText="1"/>
    </xf>
    <xf numFmtId="0" fontId="14" fillId="8" borderId="12" xfId="0" applyFont="1" applyFill="1" applyBorder="1" applyAlignment="1">
      <alignment horizontal="center" vertical="center" wrapText="1"/>
    </xf>
    <xf numFmtId="0" fontId="13" fillId="7" borderId="16" xfId="0" applyFont="1" applyFill="1" applyBorder="1" applyAlignment="1">
      <alignment horizontal="center" vertical="center" wrapText="1"/>
    </xf>
    <xf numFmtId="0" fontId="1" fillId="8" borderId="13" xfId="0" applyFont="1" applyFill="1" applyBorder="1" applyAlignment="1">
      <alignment horizontal="center" vertical="top" wrapText="1"/>
    </xf>
    <xf numFmtId="0" fontId="1" fillId="8" borderId="14" xfId="0" applyFont="1" applyFill="1" applyBorder="1" applyAlignment="1">
      <alignment horizontal="center" vertical="top" wrapText="1"/>
    </xf>
    <xf numFmtId="0" fontId="0" fillId="9" borderId="1" xfId="0" applyFill="1" applyBorder="1" applyAlignment="1">
      <alignment horizontal="left" vertical="center" wrapText="1"/>
    </xf>
    <xf numFmtId="0" fontId="11" fillId="6" borderId="1" xfId="0" applyFont="1" applyFill="1" applyBorder="1" applyAlignment="1">
      <alignment horizontal="center" vertical="top" wrapText="1"/>
    </xf>
    <xf numFmtId="0" fontId="12" fillId="6" borderId="1" xfId="0" applyFont="1" applyFill="1" applyBorder="1" applyAlignment="1">
      <alignment horizontal="left" vertical="center" wrapText="1"/>
    </xf>
    <xf numFmtId="0" fontId="11" fillId="6" borderId="1" xfId="0" applyFont="1" applyFill="1" applyBorder="1" applyAlignment="1">
      <alignment horizontal="left" vertical="top" wrapText="1" indent="1"/>
    </xf>
    <xf numFmtId="0" fontId="11" fillId="6" borderId="1" xfId="0" applyFont="1" applyFill="1" applyBorder="1" applyAlignment="1">
      <alignment horizontal="left" vertical="top" wrapText="1"/>
    </xf>
    <xf numFmtId="0" fontId="12" fillId="6" borderId="1" xfId="0" applyFont="1" applyFill="1" applyBorder="1" applyAlignment="1">
      <alignment horizontal="left" vertical="top" wrapText="1"/>
    </xf>
    <xf numFmtId="0" fontId="12" fillId="6" borderId="1" xfId="0" applyFont="1" applyFill="1" applyBorder="1" applyAlignment="1">
      <alignment horizontal="center" vertical="top" wrapText="1"/>
    </xf>
    <xf numFmtId="0" fontId="7" fillId="0" borderId="1" xfId="0" applyFont="1" applyFill="1" applyBorder="1" applyAlignment="1">
      <alignment horizontal="left" vertical="top" wrapText="1"/>
    </xf>
    <xf numFmtId="1" fontId="2" fillId="0" borderId="2" xfId="0" applyNumberFormat="1" applyFont="1" applyFill="1" applyBorder="1" applyAlignment="1">
      <alignment horizontal="center" vertical="top" shrinkToFit="1"/>
    </xf>
    <xf numFmtId="1" fontId="2" fillId="0" borderId="3" xfId="0" applyNumberFormat="1" applyFont="1" applyFill="1" applyBorder="1" applyAlignment="1">
      <alignment horizontal="center" vertical="top" shrinkToFit="1"/>
    </xf>
    <xf numFmtId="44" fontId="0" fillId="0" borderId="1" xfId="1" applyFont="1" applyFill="1" applyBorder="1" applyAlignment="1">
      <alignment horizontal="left" vertical="center" wrapText="1"/>
    </xf>
    <xf numFmtId="44" fontId="2" fillId="0" borderId="1" xfId="1" applyFont="1" applyFill="1" applyBorder="1" applyAlignment="1">
      <alignment horizontal="center" vertical="top" shrinkToFit="1"/>
    </xf>
    <xf numFmtId="44" fontId="2" fillId="0" borderId="1" xfId="1" applyFont="1" applyFill="1" applyBorder="1" applyAlignment="1">
      <alignment horizontal="center" vertical="center" shrinkToFit="1"/>
    </xf>
    <xf numFmtId="44" fontId="0" fillId="0" borderId="1" xfId="1" applyFont="1" applyFill="1" applyBorder="1" applyAlignment="1">
      <alignment horizontal="center" vertical="center" wrapText="1"/>
    </xf>
    <xf numFmtId="0" fontId="4" fillId="9" borderId="1" xfId="1" applyNumberFormat="1" applyFont="1" applyFill="1" applyBorder="1" applyAlignment="1">
      <alignment horizontal="center" vertical="top" shrinkToFit="1"/>
    </xf>
    <xf numFmtId="44" fontId="4" fillId="3" borderId="1" xfId="1" applyFont="1" applyFill="1" applyBorder="1" applyAlignment="1">
      <alignment horizontal="center" vertical="top" shrinkToFit="1"/>
    </xf>
    <xf numFmtId="0" fontId="1" fillId="4" borderId="2"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3" borderId="2" xfId="0" applyFont="1" applyFill="1" applyBorder="1" applyAlignment="1">
      <alignment horizontal="left" vertical="top" wrapText="1" indent="30"/>
    </xf>
    <xf numFmtId="0" fontId="1" fillId="3" borderId="3" xfId="0" applyFont="1" applyFill="1" applyBorder="1" applyAlignment="1">
      <alignment horizontal="left" vertical="top" wrapText="1" indent="30"/>
    </xf>
    <xf numFmtId="0" fontId="1" fillId="3" borderId="4" xfId="0" applyFont="1" applyFill="1" applyBorder="1" applyAlignment="1">
      <alignment horizontal="left" vertical="top" wrapText="1" indent="30"/>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13" fillId="7" borderId="11"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1" fillId="3" borderId="2" xfId="0" applyFont="1" applyFill="1" applyBorder="1" applyAlignment="1">
      <alignment horizontal="left" vertical="top" wrapText="1" indent="28"/>
    </xf>
    <xf numFmtId="0" fontId="1" fillId="3" borderId="3" xfId="0" applyFont="1" applyFill="1" applyBorder="1" applyAlignment="1">
      <alignment horizontal="left" vertical="top" wrapText="1" indent="28"/>
    </xf>
    <xf numFmtId="0" fontId="1" fillId="3" borderId="4" xfId="0" applyFont="1" applyFill="1" applyBorder="1" applyAlignment="1">
      <alignment horizontal="left" vertical="top" wrapText="1" indent="28"/>
    </xf>
    <xf numFmtId="0" fontId="1" fillId="3" borderId="2" xfId="0" applyFont="1" applyFill="1" applyBorder="1" applyAlignment="1">
      <alignment horizontal="left" vertical="top" wrapText="1" indent="26"/>
    </xf>
    <xf numFmtId="0" fontId="1" fillId="3" borderId="3" xfId="0" applyFont="1" applyFill="1" applyBorder="1" applyAlignment="1">
      <alignment horizontal="left" vertical="top" wrapText="1" indent="26"/>
    </xf>
    <xf numFmtId="0" fontId="1" fillId="3" borderId="4" xfId="0" applyFont="1" applyFill="1" applyBorder="1" applyAlignment="1">
      <alignment horizontal="left" vertical="top" wrapText="1" indent="26"/>
    </xf>
    <xf numFmtId="0" fontId="1" fillId="3" borderId="2" xfId="0" applyFont="1" applyFill="1" applyBorder="1" applyAlignment="1">
      <alignment horizontal="left" vertical="top" wrapText="1" indent="35"/>
    </xf>
    <xf numFmtId="0" fontId="1" fillId="3" borderId="3" xfId="0" applyFont="1" applyFill="1" applyBorder="1" applyAlignment="1">
      <alignment horizontal="left" vertical="top" wrapText="1" indent="35"/>
    </xf>
    <xf numFmtId="0" fontId="1" fillId="3" borderId="4" xfId="0" applyFont="1" applyFill="1" applyBorder="1" applyAlignment="1">
      <alignment horizontal="left" vertical="top" wrapText="1" indent="35"/>
    </xf>
    <xf numFmtId="0" fontId="1" fillId="3" borderId="2" xfId="0" applyFont="1" applyFill="1" applyBorder="1" applyAlignment="1">
      <alignment horizontal="left" vertical="top" wrapText="1" indent="3"/>
    </xf>
    <xf numFmtId="0" fontId="1" fillId="3" borderId="3" xfId="0" applyFont="1" applyFill="1" applyBorder="1" applyAlignment="1">
      <alignment horizontal="left" vertical="top" wrapText="1" indent="3"/>
    </xf>
    <xf numFmtId="0" fontId="1" fillId="3" borderId="4" xfId="0" applyFont="1" applyFill="1" applyBorder="1" applyAlignment="1">
      <alignment horizontal="left" vertical="top" wrapText="1" indent="3"/>
    </xf>
    <xf numFmtId="0" fontId="1" fillId="3" borderId="2" xfId="0" applyFont="1" applyFill="1" applyBorder="1" applyAlignment="1">
      <alignment horizontal="left" vertical="top" wrapText="1" indent="6"/>
    </xf>
    <xf numFmtId="0" fontId="1" fillId="3" borderId="3" xfId="0" applyFont="1" applyFill="1" applyBorder="1" applyAlignment="1">
      <alignment horizontal="left" vertical="top" wrapText="1" indent="6"/>
    </xf>
    <xf numFmtId="0" fontId="1" fillId="3" borderId="4" xfId="0" applyFont="1" applyFill="1" applyBorder="1" applyAlignment="1">
      <alignment horizontal="left" vertical="top" wrapText="1" indent="6"/>
    </xf>
    <xf numFmtId="0" fontId="1" fillId="3" borderId="2" xfId="0" applyFont="1" applyFill="1" applyBorder="1" applyAlignment="1">
      <alignment horizontal="left" vertical="top" wrapText="1" indent="32"/>
    </xf>
    <xf numFmtId="0" fontId="1" fillId="3" borderId="3" xfId="0" applyFont="1" applyFill="1" applyBorder="1" applyAlignment="1">
      <alignment horizontal="left" vertical="top" wrapText="1" indent="32"/>
    </xf>
    <xf numFmtId="0" fontId="1" fillId="3" borderId="4" xfId="0" applyFont="1" applyFill="1" applyBorder="1" applyAlignment="1">
      <alignment horizontal="left" vertical="top" wrapText="1" indent="32"/>
    </xf>
    <xf numFmtId="0" fontId="1" fillId="3" borderId="2" xfId="0" applyFont="1" applyFill="1" applyBorder="1" applyAlignment="1">
      <alignment horizontal="right" vertical="top" wrapText="1"/>
    </xf>
    <xf numFmtId="0" fontId="1" fillId="3" borderId="3" xfId="0" applyFont="1" applyFill="1" applyBorder="1" applyAlignment="1">
      <alignment horizontal="right" vertical="top" wrapText="1"/>
    </xf>
    <xf numFmtId="0" fontId="1" fillId="3" borderId="4" xfId="0" applyFont="1" applyFill="1" applyBorder="1" applyAlignment="1">
      <alignment horizontal="right" vertical="top" wrapText="1"/>
    </xf>
    <xf numFmtId="0" fontId="1" fillId="9" borderId="2" xfId="0" applyFont="1" applyFill="1" applyBorder="1" applyAlignment="1">
      <alignment horizontal="left" vertical="top" wrapText="1"/>
    </xf>
    <xf numFmtId="0" fontId="1" fillId="9" borderId="3" xfId="0" applyFont="1" applyFill="1" applyBorder="1" applyAlignment="1">
      <alignment horizontal="left" vertical="top" wrapText="1"/>
    </xf>
    <xf numFmtId="0" fontId="1" fillId="9" borderId="4" xfId="0" applyFont="1" applyFill="1" applyBorder="1" applyAlignment="1">
      <alignment horizontal="left" vertical="top" wrapText="1"/>
    </xf>
    <xf numFmtId="0" fontId="1" fillId="9" borderId="2" xfId="0" applyFont="1" applyFill="1" applyBorder="1" applyAlignment="1">
      <alignment horizontal="right" vertical="top" wrapText="1"/>
    </xf>
    <xf numFmtId="0" fontId="1" fillId="9" borderId="3" xfId="0" applyFont="1" applyFill="1" applyBorder="1" applyAlignment="1">
      <alignment horizontal="right" vertical="top" wrapText="1"/>
    </xf>
    <xf numFmtId="0" fontId="1" fillId="9" borderId="4" xfId="0" applyFont="1" applyFill="1" applyBorder="1" applyAlignment="1">
      <alignment horizontal="righ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9" fillId="5" borderId="15" xfId="0" applyFont="1" applyFill="1" applyBorder="1" applyAlignment="1">
      <alignment horizontal="left" vertical="center"/>
    </xf>
    <xf numFmtId="0" fontId="9" fillId="5" borderId="0" xfId="0" applyFont="1" applyFill="1" applyBorder="1" applyAlignment="1">
      <alignment horizontal="left" vertical="center"/>
    </xf>
    <xf numFmtId="0" fontId="1" fillId="0" borderId="8" xfId="0" applyFont="1" applyFill="1" applyBorder="1" applyAlignment="1">
      <alignment horizontal="center" vertical="top" wrapText="1"/>
    </xf>
    <xf numFmtId="0" fontId="1" fillId="0" borderId="9" xfId="0" applyFont="1" applyFill="1" applyBorder="1" applyAlignment="1">
      <alignment horizontal="center" vertical="top" wrapText="1"/>
    </xf>
    <xf numFmtId="0" fontId="1" fillId="0" borderId="10" xfId="0" applyFont="1" applyFill="1" applyBorder="1" applyAlignment="1">
      <alignment horizontal="center" vertical="top" wrapText="1"/>
    </xf>
    <xf numFmtId="0" fontId="1" fillId="9" borderId="11" xfId="0" applyFont="1" applyFill="1" applyBorder="1" applyAlignment="1">
      <alignment horizontal="left" vertical="top" wrapText="1"/>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0" fontId="16" fillId="2" borderId="4"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38101</xdr:rowOff>
    </xdr:from>
    <xdr:to>
      <xdr:col>1</xdr:col>
      <xdr:colOff>0</xdr:colOff>
      <xdr:row>3</xdr:row>
      <xdr:rowOff>466726</xdr:rowOff>
    </xdr:to>
    <xdr:pic>
      <xdr:nvPicPr>
        <xdr:cNvPr id="9" name="Picture 8">
          <a:extLst>
            <a:ext uri="{FF2B5EF4-FFF2-40B4-BE49-F238E27FC236}">
              <a16:creationId xmlns:a16="http://schemas.microsoft.com/office/drawing/2014/main" id="{562BE3D1-6651-466A-B779-7B4FCF4E40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33426"/>
          <a:ext cx="762000" cy="838200"/>
        </a:xfrm>
        <a:prstGeom prst="rect">
          <a:avLst/>
        </a:prstGeom>
        <a:solidFill>
          <a:schemeClr val="bg1"/>
        </a:solid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3"/>
  <sheetViews>
    <sheetView tabSelected="1" workbookViewId="0">
      <selection activeCell="J119" sqref="J119"/>
    </sheetView>
  </sheetViews>
  <sheetFormatPr defaultRowHeight="12.75" x14ac:dyDescent="0.2"/>
  <cols>
    <col min="1" max="1" width="13.33203125" customWidth="1"/>
    <col min="2" max="2" width="61.83203125" customWidth="1"/>
    <col min="3" max="3" width="10.5" customWidth="1"/>
    <col min="4" max="4" width="14" customWidth="1"/>
    <col min="5" max="5" width="19.83203125" customWidth="1"/>
    <col min="6" max="6" width="14" customWidth="1"/>
  </cols>
  <sheetData>
    <row r="1" spans="1:6" s="11" customFormat="1" ht="33.75" customHeight="1" x14ac:dyDescent="0.35">
      <c r="A1" s="85" t="s">
        <v>91</v>
      </c>
      <c r="B1" s="86"/>
      <c r="C1" s="86"/>
      <c r="D1" s="86"/>
      <c r="E1" s="86"/>
      <c r="F1" s="86"/>
    </row>
    <row r="2" spans="1:6" ht="21" customHeight="1" x14ac:dyDescent="0.2">
      <c r="A2" s="87"/>
      <c r="B2" s="88"/>
      <c r="C2" s="88"/>
      <c r="D2" s="88"/>
      <c r="E2" s="88"/>
      <c r="F2" s="89"/>
    </row>
    <row r="3" spans="1:6" ht="32.25" customHeight="1" x14ac:dyDescent="0.2">
      <c r="A3" s="20"/>
      <c r="B3" s="18" t="s">
        <v>98</v>
      </c>
      <c r="C3" s="46" t="s">
        <v>89</v>
      </c>
      <c r="D3" s="47"/>
      <c r="E3" s="47"/>
      <c r="F3" s="48"/>
    </row>
    <row r="4" spans="1:6" ht="42" customHeight="1" x14ac:dyDescent="0.2">
      <c r="A4" s="19"/>
      <c r="B4" s="17" t="s">
        <v>99</v>
      </c>
      <c r="C4" s="49" t="s">
        <v>90</v>
      </c>
      <c r="D4" s="50"/>
      <c r="E4" s="50"/>
      <c r="F4" s="51"/>
    </row>
    <row r="5" spans="1:6" ht="25.5" customHeight="1" x14ac:dyDescent="0.2">
      <c r="A5" s="16" t="s">
        <v>92</v>
      </c>
      <c r="B5" s="15" t="s">
        <v>93</v>
      </c>
      <c r="C5" s="12" t="s">
        <v>94</v>
      </c>
      <c r="D5" s="13" t="s">
        <v>95</v>
      </c>
      <c r="E5" s="12" t="s">
        <v>96</v>
      </c>
      <c r="F5" s="14" t="s">
        <v>97</v>
      </c>
    </row>
    <row r="6" spans="1:6" ht="36" customHeight="1" x14ac:dyDescent="0.2">
      <c r="A6" s="90" t="s">
        <v>0</v>
      </c>
      <c r="B6" s="77"/>
      <c r="C6" s="77"/>
      <c r="D6" s="77"/>
      <c r="E6" s="77"/>
      <c r="F6" s="78"/>
    </row>
    <row r="7" spans="1:6" ht="23.1" customHeight="1" x14ac:dyDescent="0.2">
      <c r="A7" s="2">
        <v>1</v>
      </c>
      <c r="B7" s="3" t="s">
        <v>1</v>
      </c>
      <c r="C7" s="4">
        <v>31968</v>
      </c>
      <c r="D7" s="31">
        <v>0</v>
      </c>
      <c r="E7" s="32">
        <f>D7*C7</f>
        <v>0</v>
      </c>
      <c r="F7" s="5"/>
    </row>
    <row r="8" spans="1:6" ht="23.1" customHeight="1" x14ac:dyDescent="0.2">
      <c r="A8" s="2">
        <v>2</v>
      </c>
      <c r="B8" s="3" t="s">
        <v>2</v>
      </c>
      <c r="C8" s="2">
        <v>1</v>
      </c>
      <c r="D8" s="31">
        <v>0</v>
      </c>
      <c r="E8" s="32">
        <f>D8*C8</f>
        <v>0</v>
      </c>
      <c r="F8" s="5"/>
    </row>
    <row r="9" spans="1:6" ht="23.1" customHeight="1" x14ac:dyDescent="0.2">
      <c r="A9" s="2">
        <v>3</v>
      </c>
      <c r="B9" s="3" t="s">
        <v>3</v>
      </c>
      <c r="C9" s="2">
        <v>1</v>
      </c>
      <c r="D9" s="31">
        <v>0</v>
      </c>
      <c r="E9" s="32">
        <f t="shared" ref="E9:E10" si="0">D9*C9</f>
        <v>0</v>
      </c>
      <c r="F9" s="5"/>
    </row>
    <row r="10" spans="1:6" ht="23.1" customHeight="1" x14ac:dyDescent="0.2">
      <c r="A10" s="2">
        <v>4</v>
      </c>
      <c r="B10" s="3" t="s">
        <v>4</v>
      </c>
      <c r="C10" s="2">
        <v>1</v>
      </c>
      <c r="D10" s="31">
        <v>0</v>
      </c>
      <c r="E10" s="32">
        <f t="shared" si="0"/>
        <v>0</v>
      </c>
      <c r="F10" s="5"/>
    </row>
    <row r="11" spans="1:6" ht="35.1" customHeight="1" x14ac:dyDescent="0.2">
      <c r="A11" s="76" t="s">
        <v>5</v>
      </c>
      <c r="B11" s="77"/>
      <c r="C11" s="77"/>
      <c r="D11" s="77"/>
      <c r="E11" s="77"/>
      <c r="F11" s="78"/>
    </row>
    <row r="12" spans="1:6" ht="23.1" customHeight="1" x14ac:dyDescent="0.2">
      <c r="A12" s="2">
        <v>5</v>
      </c>
      <c r="B12" s="3" t="s">
        <v>1</v>
      </c>
      <c r="C12" s="4">
        <v>25127</v>
      </c>
      <c r="D12" s="31">
        <v>0</v>
      </c>
      <c r="E12" s="32">
        <f>D12*C12</f>
        <v>0</v>
      </c>
      <c r="F12" s="5"/>
    </row>
    <row r="13" spans="1:6" ht="23.1" customHeight="1" x14ac:dyDescent="0.2">
      <c r="A13" s="2">
        <v>6</v>
      </c>
      <c r="B13" s="3" t="s">
        <v>2</v>
      </c>
      <c r="C13" s="2">
        <v>1</v>
      </c>
      <c r="D13" s="31">
        <v>0</v>
      </c>
      <c r="E13" s="32">
        <f t="shared" ref="E13:E15" si="1">D13*C13</f>
        <v>0</v>
      </c>
      <c r="F13" s="5"/>
    </row>
    <row r="14" spans="1:6" ht="24" customHeight="1" x14ac:dyDescent="0.2">
      <c r="A14" s="2">
        <v>7</v>
      </c>
      <c r="B14" s="3" t="s">
        <v>3</v>
      </c>
      <c r="C14" s="2">
        <v>1</v>
      </c>
      <c r="D14" s="31">
        <v>0</v>
      </c>
      <c r="E14" s="32">
        <f t="shared" si="1"/>
        <v>0</v>
      </c>
      <c r="F14" s="5"/>
    </row>
    <row r="15" spans="1:6" ht="23.1" customHeight="1" x14ac:dyDescent="0.2">
      <c r="A15" s="2">
        <v>8</v>
      </c>
      <c r="B15" s="3" t="s">
        <v>4</v>
      </c>
      <c r="C15" s="2">
        <v>1</v>
      </c>
      <c r="D15" s="31">
        <v>0</v>
      </c>
      <c r="E15" s="32">
        <f t="shared" si="1"/>
        <v>0</v>
      </c>
      <c r="F15" s="5"/>
    </row>
    <row r="16" spans="1:6" ht="21.95" customHeight="1" x14ac:dyDescent="0.2">
      <c r="A16" s="76" t="s">
        <v>6</v>
      </c>
      <c r="B16" s="77"/>
      <c r="C16" s="77"/>
      <c r="D16" s="77"/>
      <c r="E16" s="77"/>
      <c r="F16" s="78"/>
    </row>
    <row r="17" spans="1:6" ht="90" customHeight="1" x14ac:dyDescent="0.2">
      <c r="A17" s="6">
        <v>9</v>
      </c>
      <c r="B17" s="7" t="s">
        <v>7</v>
      </c>
      <c r="C17" s="8">
        <v>41266</v>
      </c>
      <c r="D17" s="34">
        <v>0</v>
      </c>
      <c r="E17" s="33">
        <f>D17*C17</f>
        <v>0</v>
      </c>
      <c r="F17" s="7"/>
    </row>
    <row r="18" spans="1:6" ht="99.95" customHeight="1" x14ac:dyDescent="0.2">
      <c r="A18" s="6">
        <v>10</v>
      </c>
      <c r="B18" s="7" t="s">
        <v>8</v>
      </c>
      <c r="C18" s="6">
        <v>1</v>
      </c>
      <c r="D18" s="34">
        <v>0</v>
      </c>
      <c r="E18" s="33">
        <f>D18*C18</f>
        <v>0</v>
      </c>
      <c r="F18" s="7"/>
    </row>
    <row r="19" spans="1:6" ht="26.1" customHeight="1" x14ac:dyDescent="0.2">
      <c r="A19" s="22" t="s">
        <v>92</v>
      </c>
      <c r="B19" s="22" t="s">
        <v>93</v>
      </c>
      <c r="C19" s="22" t="s">
        <v>94</v>
      </c>
      <c r="D19" s="24" t="s">
        <v>100</v>
      </c>
      <c r="E19" s="22" t="s">
        <v>96</v>
      </c>
      <c r="F19" s="23"/>
    </row>
    <row r="20" spans="1:6" ht="36.950000000000003" customHeight="1" x14ac:dyDescent="0.2">
      <c r="A20" s="76" t="s">
        <v>9</v>
      </c>
      <c r="B20" s="77"/>
      <c r="C20" s="77"/>
      <c r="D20" s="77"/>
      <c r="E20" s="77"/>
      <c r="F20" s="78"/>
    </row>
    <row r="21" spans="1:6" ht="24.75" customHeight="1" x14ac:dyDescent="0.2">
      <c r="A21" s="2">
        <v>11</v>
      </c>
      <c r="B21" s="28" t="s">
        <v>102</v>
      </c>
      <c r="C21" s="2">
        <v>42</v>
      </c>
      <c r="D21" s="31">
        <v>0</v>
      </c>
      <c r="E21" s="32">
        <f>D21*C21</f>
        <v>0</v>
      </c>
      <c r="F21" s="1" t="s">
        <v>11</v>
      </c>
    </row>
    <row r="22" spans="1:6" ht="24" customHeight="1" x14ac:dyDescent="0.2">
      <c r="A22" s="2">
        <v>12</v>
      </c>
      <c r="B22" s="7" t="s">
        <v>10</v>
      </c>
      <c r="C22" s="2">
        <v>42</v>
      </c>
      <c r="D22" s="31">
        <v>0</v>
      </c>
      <c r="E22" s="32">
        <f t="shared" ref="E22:E24" si="2">D22*C22</f>
        <v>0</v>
      </c>
      <c r="F22" s="1" t="s">
        <v>11</v>
      </c>
    </row>
    <row r="23" spans="1:6" ht="24" customHeight="1" x14ac:dyDescent="0.2">
      <c r="A23" s="2">
        <v>13</v>
      </c>
      <c r="B23" s="7" t="s">
        <v>12</v>
      </c>
      <c r="C23" s="2">
        <v>15</v>
      </c>
      <c r="D23" s="31">
        <v>0</v>
      </c>
      <c r="E23" s="32">
        <f t="shared" si="2"/>
        <v>0</v>
      </c>
      <c r="F23" s="1" t="s">
        <v>11</v>
      </c>
    </row>
    <row r="24" spans="1:6" ht="24" customHeight="1" x14ac:dyDescent="0.2">
      <c r="A24" s="2">
        <v>14</v>
      </c>
      <c r="B24" s="7" t="s">
        <v>13</v>
      </c>
      <c r="C24" s="2">
        <v>1</v>
      </c>
      <c r="D24" s="31">
        <v>0</v>
      </c>
      <c r="E24" s="32">
        <f t="shared" si="2"/>
        <v>0</v>
      </c>
      <c r="F24" s="1" t="s">
        <v>11</v>
      </c>
    </row>
    <row r="25" spans="1:6" ht="26.1" customHeight="1" x14ac:dyDescent="0.2">
      <c r="A25" s="22" t="s">
        <v>92</v>
      </c>
      <c r="B25" s="22" t="s">
        <v>93</v>
      </c>
      <c r="C25" s="22" t="s">
        <v>94</v>
      </c>
      <c r="D25" s="22" t="s">
        <v>100</v>
      </c>
      <c r="E25" s="22" t="s">
        <v>96</v>
      </c>
      <c r="F25" s="23"/>
    </row>
    <row r="26" spans="1:6" ht="23.1" customHeight="1" x14ac:dyDescent="0.2">
      <c r="A26" s="2">
        <v>15</v>
      </c>
      <c r="B26" s="7" t="s">
        <v>14</v>
      </c>
      <c r="C26" s="2">
        <v>1</v>
      </c>
      <c r="D26" s="31">
        <v>0</v>
      </c>
      <c r="E26" s="32">
        <f>D26*C26</f>
        <v>0</v>
      </c>
      <c r="F26" s="1" t="s">
        <v>11</v>
      </c>
    </row>
    <row r="27" spans="1:6" ht="24" customHeight="1" x14ac:dyDescent="0.2">
      <c r="A27" s="2">
        <v>16</v>
      </c>
      <c r="B27" s="7" t="s">
        <v>15</v>
      </c>
      <c r="C27" s="2">
        <v>1</v>
      </c>
      <c r="D27" s="31">
        <v>0</v>
      </c>
      <c r="E27" s="32">
        <f t="shared" ref="E27:E28" si="3">D27*C27</f>
        <v>0</v>
      </c>
      <c r="F27" s="1" t="s">
        <v>11</v>
      </c>
    </row>
    <row r="28" spans="1:6" ht="24" customHeight="1" x14ac:dyDescent="0.2">
      <c r="A28" s="2">
        <v>17</v>
      </c>
      <c r="B28" s="7" t="s">
        <v>16</v>
      </c>
      <c r="C28" s="2">
        <v>372</v>
      </c>
      <c r="D28" s="31">
        <v>0</v>
      </c>
      <c r="E28" s="32">
        <f t="shared" si="3"/>
        <v>0</v>
      </c>
      <c r="F28" s="1" t="s">
        <v>11</v>
      </c>
    </row>
    <row r="29" spans="1:6" ht="24" customHeight="1" x14ac:dyDescent="0.2">
      <c r="A29" s="79" t="s">
        <v>17</v>
      </c>
      <c r="B29" s="80"/>
      <c r="C29" s="80"/>
      <c r="D29" s="81"/>
      <c r="E29" s="35"/>
      <c r="F29" s="21"/>
    </row>
    <row r="30" spans="1:6" ht="36" customHeight="1" x14ac:dyDescent="0.2">
      <c r="A30" s="91" t="s">
        <v>106</v>
      </c>
      <c r="B30" s="92"/>
      <c r="C30" s="92"/>
      <c r="D30" s="92"/>
      <c r="E30" s="92"/>
      <c r="F30" s="93"/>
    </row>
    <row r="31" spans="1:6" ht="80.099999999999994" customHeight="1" x14ac:dyDescent="0.2">
      <c r="A31" s="82"/>
      <c r="B31" s="83"/>
      <c r="C31" s="83"/>
      <c r="D31" s="83"/>
      <c r="E31" s="83"/>
      <c r="F31" s="84"/>
    </row>
    <row r="32" spans="1:6" ht="30.95" customHeight="1" x14ac:dyDescent="0.2">
      <c r="A32" s="22" t="s">
        <v>92</v>
      </c>
      <c r="B32" s="22" t="s">
        <v>93</v>
      </c>
      <c r="C32" s="22" t="s">
        <v>94</v>
      </c>
      <c r="D32" s="22" t="s">
        <v>101</v>
      </c>
      <c r="E32" s="22" t="s">
        <v>96</v>
      </c>
      <c r="F32" s="23"/>
    </row>
    <row r="33" spans="1:6" ht="21" customHeight="1" x14ac:dyDescent="0.2">
      <c r="A33" s="37" t="s">
        <v>18</v>
      </c>
      <c r="B33" s="38"/>
      <c r="C33" s="38"/>
      <c r="D33" s="38"/>
      <c r="E33" s="38"/>
      <c r="F33" s="39"/>
    </row>
    <row r="34" spans="1:6" ht="26.1" customHeight="1" x14ac:dyDescent="0.2">
      <c r="A34" s="2">
        <v>18</v>
      </c>
      <c r="B34" s="3" t="s">
        <v>19</v>
      </c>
      <c r="C34" s="2">
        <v>1</v>
      </c>
      <c r="D34" s="31">
        <v>0</v>
      </c>
      <c r="E34" s="32">
        <v>0</v>
      </c>
      <c r="F34" s="1" t="s">
        <v>11</v>
      </c>
    </row>
    <row r="35" spans="1:6" ht="26.1" customHeight="1" x14ac:dyDescent="0.2">
      <c r="A35" s="2">
        <v>19</v>
      </c>
      <c r="B35" s="3" t="s">
        <v>20</v>
      </c>
      <c r="C35" s="2">
        <v>1</v>
      </c>
      <c r="D35" s="31">
        <v>0</v>
      </c>
      <c r="E35" s="32">
        <v>0</v>
      </c>
      <c r="F35" s="1" t="s">
        <v>11</v>
      </c>
    </row>
    <row r="36" spans="1:6" ht="24.95" customHeight="1" x14ac:dyDescent="0.2">
      <c r="A36" s="2">
        <v>20</v>
      </c>
      <c r="B36" s="3" t="s">
        <v>21</v>
      </c>
      <c r="C36" s="2">
        <v>1</v>
      </c>
      <c r="D36" s="31">
        <v>0</v>
      </c>
      <c r="E36" s="32">
        <v>0</v>
      </c>
      <c r="F36" s="1" t="s">
        <v>11</v>
      </c>
    </row>
    <row r="37" spans="1:6" ht="26.1" customHeight="1" x14ac:dyDescent="0.2">
      <c r="A37" s="2">
        <v>21</v>
      </c>
      <c r="B37" s="3" t="s">
        <v>22</v>
      </c>
      <c r="C37" s="2">
        <v>1</v>
      </c>
      <c r="D37" s="31">
        <v>0</v>
      </c>
      <c r="E37" s="32">
        <v>0</v>
      </c>
      <c r="F37" s="1" t="s">
        <v>11</v>
      </c>
    </row>
    <row r="38" spans="1:6" ht="26.1" customHeight="1" x14ac:dyDescent="0.2">
      <c r="A38" s="2">
        <v>22</v>
      </c>
      <c r="B38" s="3" t="s">
        <v>23</v>
      </c>
      <c r="C38" s="2">
        <v>1</v>
      </c>
      <c r="D38" s="31">
        <v>0</v>
      </c>
      <c r="E38" s="32">
        <v>0</v>
      </c>
      <c r="F38" s="1" t="s">
        <v>11</v>
      </c>
    </row>
    <row r="39" spans="1:6" ht="26.1" customHeight="1" x14ac:dyDescent="0.2">
      <c r="A39" s="2">
        <v>23</v>
      </c>
      <c r="B39" s="3" t="s">
        <v>24</v>
      </c>
      <c r="C39" s="2">
        <v>1</v>
      </c>
      <c r="D39" s="31">
        <v>0</v>
      </c>
      <c r="E39" s="32">
        <v>0</v>
      </c>
      <c r="F39" s="1" t="s">
        <v>11</v>
      </c>
    </row>
    <row r="40" spans="1:6" ht="26.1" customHeight="1" x14ac:dyDescent="0.2">
      <c r="A40" s="2">
        <v>24</v>
      </c>
      <c r="B40" s="3" t="s">
        <v>25</v>
      </c>
      <c r="C40" s="2">
        <v>1</v>
      </c>
      <c r="D40" s="31">
        <v>0</v>
      </c>
      <c r="E40" s="32">
        <v>0</v>
      </c>
      <c r="F40" s="1" t="s">
        <v>11</v>
      </c>
    </row>
    <row r="41" spans="1:6" ht="24.95" customHeight="1" x14ac:dyDescent="0.2">
      <c r="A41" s="2">
        <v>25</v>
      </c>
      <c r="B41" s="3" t="s">
        <v>26</v>
      </c>
      <c r="C41" s="2">
        <v>1</v>
      </c>
      <c r="D41" s="31">
        <v>0</v>
      </c>
      <c r="E41" s="32">
        <v>0</v>
      </c>
      <c r="F41" s="1" t="s">
        <v>11</v>
      </c>
    </row>
    <row r="42" spans="1:6" ht="26.1" customHeight="1" x14ac:dyDescent="0.2">
      <c r="A42" s="2">
        <v>26</v>
      </c>
      <c r="B42" s="3" t="s">
        <v>27</v>
      </c>
      <c r="C42" s="2">
        <v>1</v>
      </c>
      <c r="D42" s="31">
        <v>0</v>
      </c>
      <c r="E42" s="32">
        <v>0</v>
      </c>
      <c r="F42" s="1" t="s">
        <v>11</v>
      </c>
    </row>
    <row r="43" spans="1:6" ht="26.1" customHeight="1" x14ac:dyDescent="0.2">
      <c r="A43" s="2">
        <v>27</v>
      </c>
      <c r="B43" s="3" t="s">
        <v>28</v>
      </c>
      <c r="C43" s="2">
        <v>1</v>
      </c>
      <c r="D43" s="31">
        <v>0</v>
      </c>
      <c r="E43" s="32">
        <v>0</v>
      </c>
      <c r="F43" s="1" t="s">
        <v>11</v>
      </c>
    </row>
    <row r="44" spans="1:6" ht="26.1" customHeight="1" x14ac:dyDescent="0.2">
      <c r="A44" s="2">
        <v>28</v>
      </c>
      <c r="B44" s="3" t="s">
        <v>29</v>
      </c>
      <c r="C44" s="2">
        <v>1</v>
      </c>
      <c r="D44" s="31">
        <v>0</v>
      </c>
      <c r="E44" s="32">
        <v>0</v>
      </c>
      <c r="F44" s="1" t="s">
        <v>11</v>
      </c>
    </row>
    <row r="45" spans="1:6" ht="26.1" customHeight="1" x14ac:dyDescent="0.2">
      <c r="A45" s="2">
        <v>29</v>
      </c>
      <c r="B45" s="3" t="s">
        <v>30</v>
      </c>
      <c r="C45" s="2">
        <v>1</v>
      </c>
      <c r="D45" s="31">
        <v>0</v>
      </c>
      <c r="E45" s="32">
        <v>0</v>
      </c>
      <c r="F45" s="1" t="s">
        <v>11</v>
      </c>
    </row>
    <row r="46" spans="1:6" ht="24.95" customHeight="1" x14ac:dyDescent="0.2">
      <c r="A46" s="2">
        <v>30</v>
      </c>
      <c r="B46" s="3" t="s">
        <v>31</v>
      </c>
      <c r="C46" s="2">
        <v>1</v>
      </c>
      <c r="D46" s="31">
        <v>0</v>
      </c>
      <c r="E46" s="32">
        <v>0</v>
      </c>
      <c r="F46" s="1" t="s">
        <v>11</v>
      </c>
    </row>
    <row r="47" spans="1:6" ht="26.1" customHeight="1" x14ac:dyDescent="0.2">
      <c r="A47" s="2">
        <v>31</v>
      </c>
      <c r="B47" s="28" t="s">
        <v>104</v>
      </c>
      <c r="C47" s="2">
        <v>1</v>
      </c>
      <c r="D47" s="31">
        <v>0</v>
      </c>
      <c r="E47" s="32">
        <v>0</v>
      </c>
      <c r="F47" s="1" t="s">
        <v>11</v>
      </c>
    </row>
    <row r="48" spans="1:6" ht="21" customHeight="1" x14ac:dyDescent="0.2">
      <c r="A48" s="2">
        <v>32</v>
      </c>
      <c r="B48" s="3" t="s">
        <v>32</v>
      </c>
      <c r="C48" s="2">
        <v>1</v>
      </c>
      <c r="D48" s="31">
        <v>0</v>
      </c>
      <c r="E48" s="32">
        <v>0</v>
      </c>
      <c r="F48" s="1" t="s">
        <v>11</v>
      </c>
    </row>
    <row r="49" spans="1:6" ht="22.35" customHeight="1" x14ac:dyDescent="0.2">
      <c r="A49" s="2">
        <v>33</v>
      </c>
      <c r="B49" s="3" t="s">
        <v>33</v>
      </c>
      <c r="C49" s="2">
        <v>1</v>
      </c>
      <c r="D49" s="31">
        <v>0</v>
      </c>
      <c r="E49" s="32">
        <v>0</v>
      </c>
      <c r="F49" s="1" t="s">
        <v>11</v>
      </c>
    </row>
    <row r="50" spans="1:6" ht="21" customHeight="1" x14ac:dyDescent="0.2">
      <c r="A50" s="2">
        <v>34</v>
      </c>
      <c r="B50" s="3" t="s">
        <v>34</v>
      </c>
      <c r="C50" s="2">
        <v>1</v>
      </c>
      <c r="D50" s="31">
        <v>0</v>
      </c>
      <c r="E50" s="32">
        <v>0</v>
      </c>
      <c r="F50" s="1" t="s">
        <v>11</v>
      </c>
    </row>
    <row r="51" spans="1:6" ht="21.95" customHeight="1" x14ac:dyDescent="0.2">
      <c r="A51" s="2">
        <v>35</v>
      </c>
      <c r="B51" s="3" t="s">
        <v>35</v>
      </c>
      <c r="C51" s="2">
        <v>1</v>
      </c>
      <c r="D51" s="31">
        <v>0</v>
      </c>
      <c r="E51" s="32">
        <v>0</v>
      </c>
      <c r="F51" s="1" t="s">
        <v>11</v>
      </c>
    </row>
    <row r="52" spans="1:6" ht="30" customHeight="1" x14ac:dyDescent="0.2">
      <c r="A52" s="22" t="s">
        <v>92</v>
      </c>
      <c r="B52" s="22" t="s">
        <v>93</v>
      </c>
      <c r="C52" s="22" t="s">
        <v>94</v>
      </c>
      <c r="D52" s="25" t="s">
        <v>101</v>
      </c>
      <c r="E52" s="22" t="s">
        <v>96</v>
      </c>
      <c r="F52" s="23"/>
    </row>
    <row r="53" spans="1:6" ht="21.95" customHeight="1" x14ac:dyDescent="0.2">
      <c r="A53" s="2">
        <v>36</v>
      </c>
      <c r="B53" s="28" t="s">
        <v>105</v>
      </c>
      <c r="C53" s="2">
        <v>1</v>
      </c>
      <c r="D53" s="31">
        <v>0</v>
      </c>
      <c r="E53" s="32">
        <v>0</v>
      </c>
      <c r="F53" s="1" t="s">
        <v>11</v>
      </c>
    </row>
    <row r="54" spans="1:6" ht="42" customHeight="1" x14ac:dyDescent="0.2">
      <c r="A54" s="2">
        <v>37</v>
      </c>
      <c r="B54" s="7" t="s">
        <v>36</v>
      </c>
      <c r="C54" s="2">
        <v>1</v>
      </c>
      <c r="D54" s="31">
        <v>0</v>
      </c>
      <c r="E54" s="32">
        <v>0</v>
      </c>
      <c r="F54" s="1" t="s">
        <v>11</v>
      </c>
    </row>
    <row r="55" spans="1:6" ht="42" customHeight="1" x14ac:dyDescent="0.2">
      <c r="A55" s="2">
        <v>38</v>
      </c>
      <c r="B55" s="7" t="s">
        <v>37</v>
      </c>
      <c r="C55" s="2">
        <v>1</v>
      </c>
      <c r="D55" s="31">
        <v>0</v>
      </c>
      <c r="E55" s="32">
        <v>0</v>
      </c>
      <c r="F55" s="1" t="s">
        <v>11</v>
      </c>
    </row>
    <row r="56" spans="1:6" ht="42" customHeight="1" x14ac:dyDescent="0.2">
      <c r="A56" s="2">
        <v>39</v>
      </c>
      <c r="B56" s="7" t="s">
        <v>38</v>
      </c>
      <c r="C56" s="2">
        <v>1</v>
      </c>
      <c r="D56" s="31">
        <v>0</v>
      </c>
      <c r="E56" s="32">
        <v>0</v>
      </c>
      <c r="F56" s="1" t="s">
        <v>11</v>
      </c>
    </row>
    <row r="57" spans="1:6" ht="21" customHeight="1" x14ac:dyDescent="0.2">
      <c r="A57" s="2">
        <v>40</v>
      </c>
      <c r="B57" s="3" t="s">
        <v>39</v>
      </c>
      <c r="C57" s="2">
        <v>1</v>
      </c>
      <c r="D57" s="31">
        <v>0</v>
      </c>
      <c r="E57" s="32">
        <v>0</v>
      </c>
      <c r="F57" s="1" t="s">
        <v>11</v>
      </c>
    </row>
    <row r="58" spans="1:6" ht="21" customHeight="1" x14ac:dyDescent="0.2">
      <c r="A58" s="2">
        <v>41</v>
      </c>
      <c r="B58" s="3" t="s">
        <v>40</v>
      </c>
      <c r="C58" s="2">
        <v>1</v>
      </c>
      <c r="D58" s="31">
        <v>0</v>
      </c>
      <c r="E58" s="32">
        <v>0</v>
      </c>
      <c r="F58" s="1" t="s">
        <v>11</v>
      </c>
    </row>
    <row r="59" spans="1:6" ht="42" customHeight="1" x14ac:dyDescent="0.2">
      <c r="A59" s="2">
        <v>42</v>
      </c>
      <c r="B59" s="7" t="s">
        <v>41</v>
      </c>
      <c r="C59" s="2">
        <v>1</v>
      </c>
      <c r="D59" s="31">
        <v>0</v>
      </c>
      <c r="E59" s="32">
        <v>0</v>
      </c>
      <c r="F59" s="1" t="s">
        <v>11</v>
      </c>
    </row>
    <row r="60" spans="1:6" ht="42" customHeight="1" x14ac:dyDescent="0.2">
      <c r="A60" s="2">
        <v>43</v>
      </c>
      <c r="B60" s="7" t="s">
        <v>42</v>
      </c>
      <c r="C60" s="2">
        <v>1</v>
      </c>
      <c r="D60" s="31">
        <v>0</v>
      </c>
      <c r="E60" s="32">
        <v>0</v>
      </c>
      <c r="F60" s="1" t="s">
        <v>11</v>
      </c>
    </row>
    <row r="61" spans="1:6" ht="42" customHeight="1" x14ac:dyDescent="0.2">
      <c r="A61" s="2">
        <v>44</v>
      </c>
      <c r="B61" s="7" t="s">
        <v>43</v>
      </c>
      <c r="C61" s="2">
        <v>1</v>
      </c>
      <c r="D61" s="31">
        <v>0</v>
      </c>
      <c r="E61" s="32">
        <v>0</v>
      </c>
      <c r="F61" s="1" t="s">
        <v>11</v>
      </c>
    </row>
    <row r="62" spans="1:6" ht="42" customHeight="1" x14ac:dyDescent="0.2">
      <c r="A62" s="2">
        <v>45</v>
      </c>
      <c r="B62" s="7" t="s">
        <v>44</v>
      </c>
      <c r="C62" s="2">
        <v>1</v>
      </c>
      <c r="D62" s="31">
        <v>0</v>
      </c>
      <c r="E62" s="32">
        <v>0</v>
      </c>
      <c r="F62" s="1" t="s">
        <v>11</v>
      </c>
    </row>
    <row r="63" spans="1:6" ht="21.95" customHeight="1" x14ac:dyDescent="0.2">
      <c r="A63" s="2">
        <v>46</v>
      </c>
      <c r="B63" s="3" t="s">
        <v>45</v>
      </c>
      <c r="C63" s="2">
        <v>1</v>
      </c>
      <c r="D63" s="31">
        <v>0</v>
      </c>
      <c r="E63" s="32">
        <v>0</v>
      </c>
      <c r="F63" s="1" t="s">
        <v>11</v>
      </c>
    </row>
    <row r="64" spans="1:6" ht="23.1" customHeight="1" x14ac:dyDescent="0.2">
      <c r="A64" s="2">
        <v>47</v>
      </c>
      <c r="B64" s="3" t="s">
        <v>46</v>
      </c>
      <c r="C64" s="2">
        <v>1</v>
      </c>
      <c r="D64" s="31">
        <v>0</v>
      </c>
      <c r="E64" s="32">
        <v>0</v>
      </c>
      <c r="F64" s="1" t="s">
        <v>11</v>
      </c>
    </row>
    <row r="65" spans="1:6" ht="21.95" customHeight="1" x14ac:dyDescent="0.2">
      <c r="A65" s="2">
        <v>48</v>
      </c>
      <c r="B65" s="3" t="s">
        <v>47</v>
      </c>
      <c r="C65" s="2">
        <v>1</v>
      </c>
      <c r="D65" s="31">
        <v>0</v>
      </c>
      <c r="E65" s="32">
        <v>0</v>
      </c>
      <c r="F65" s="1" t="s">
        <v>11</v>
      </c>
    </row>
    <row r="66" spans="1:6" ht="23.1" customHeight="1" x14ac:dyDescent="0.2">
      <c r="A66" s="2">
        <v>49</v>
      </c>
      <c r="B66" s="3" t="s">
        <v>48</v>
      </c>
      <c r="C66" s="2">
        <v>1</v>
      </c>
      <c r="D66" s="31">
        <v>0</v>
      </c>
      <c r="E66" s="32">
        <v>0</v>
      </c>
      <c r="F66" s="1" t="s">
        <v>11</v>
      </c>
    </row>
    <row r="67" spans="1:6" ht="42" customHeight="1" x14ac:dyDescent="0.2">
      <c r="A67" s="2">
        <v>50</v>
      </c>
      <c r="B67" s="7" t="s">
        <v>49</v>
      </c>
      <c r="C67" s="2">
        <v>1</v>
      </c>
      <c r="D67" s="31">
        <v>0</v>
      </c>
      <c r="E67" s="32">
        <v>0</v>
      </c>
      <c r="F67" s="1" t="s">
        <v>11</v>
      </c>
    </row>
    <row r="68" spans="1:6" ht="42" customHeight="1" x14ac:dyDescent="0.2">
      <c r="A68" s="2">
        <v>51</v>
      </c>
      <c r="B68" s="7" t="s">
        <v>50</v>
      </c>
      <c r="C68" s="2">
        <v>1</v>
      </c>
      <c r="D68" s="31">
        <v>0</v>
      </c>
      <c r="E68" s="32">
        <v>0</v>
      </c>
      <c r="F68" s="1" t="s">
        <v>11</v>
      </c>
    </row>
    <row r="69" spans="1:6" ht="21" customHeight="1" x14ac:dyDescent="0.2">
      <c r="A69" s="2">
        <v>52</v>
      </c>
      <c r="B69" s="3" t="s">
        <v>51</v>
      </c>
      <c r="C69" s="2">
        <v>1</v>
      </c>
      <c r="D69" s="31">
        <v>0</v>
      </c>
      <c r="E69" s="32">
        <v>0</v>
      </c>
      <c r="F69" s="1" t="s">
        <v>11</v>
      </c>
    </row>
    <row r="70" spans="1:6" ht="21" customHeight="1" x14ac:dyDescent="0.2">
      <c r="A70" s="2">
        <v>53</v>
      </c>
      <c r="B70" s="3" t="s">
        <v>52</v>
      </c>
      <c r="C70" s="2">
        <v>1</v>
      </c>
      <c r="D70" s="31">
        <v>0</v>
      </c>
      <c r="E70" s="32">
        <v>0</v>
      </c>
      <c r="F70" s="1" t="s">
        <v>11</v>
      </c>
    </row>
    <row r="71" spans="1:6" ht="21" customHeight="1" x14ac:dyDescent="0.2">
      <c r="A71" s="2">
        <v>54</v>
      </c>
      <c r="B71" s="3" t="s">
        <v>53</v>
      </c>
      <c r="C71" s="2">
        <v>1</v>
      </c>
      <c r="D71" s="31">
        <v>0</v>
      </c>
      <c r="E71" s="32">
        <v>0</v>
      </c>
      <c r="F71" s="1" t="s">
        <v>11</v>
      </c>
    </row>
    <row r="72" spans="1:6" ht="21" customHeight="1" x14ac:dyDescent="0.2">
      <c r="A72" s="70" t="s">
        <v>54</v>
      </c>
      <c r="B72" s="71"/>
      <c r="C72" s="71"/>
      <c r="D72" s="72"/>
      <c r="E72" s="36">
        <v>0</v>
      </c>
      <c r="F72" s="9"/>
    </row>
    <row r="73" spans="1:6" ht="21" customHeight="1" x14ac:dyDescent="0.2">
      <c r="A73" s="37" t="s">
        <v>55</v>
      </c>
      <c r="B73" s="38"/>
      <c r="C73" s="38"/>
      <c r="D73" s="38"/>
      <c r="E73" s="38"/>
      <c r="F73" s="39"/>
    </row>
    <row r="74" spans="1:6" ht="42" customHeight="1" x14ac:dyDescent="0.2">
      <c r="A74" s="2">
        <v>55</v>
      </c>
      <c r="B74" s="7" t="s">
        <v>56</v>
      </c>
      <c r="C74" s="2">
        <v>1</v>
      </c>
      <c r="D74" s="31">
        <v>0</v>
      </c>
      <c r="E74" s="32">
        <v>0</v>
      </c>
      <c r="F74" s="1" t="s">
        <v>11</v>
      </c>
    </row>
    <row r="75" spans="1:6" ht="42" customHeight="1" x14ac:dyDescent="0.2">
      <c r="A75" s="2">
        <v>56</v>
      </c>
      <c r="B75" s="3" t="s">
        <v>57</v>
      </c>
      <c r="C75" s="2">
        <v>1</v>
      </c>
      <c r="D75" s="31">
        <v>0</v>
      </c>
      <c r="E75" s="32">
        <v>0</v>
      </c>
      <c r="F75" s="1" t="s">
        <v>11</v>
      </c>
    </row>
    <row r="76" spans="1:6" ht="21.95" customHeight="1" x14ac:dyDescent="0.2">
      <c r="A76" s="2">
        <v>57</v>
      </c>
      <c r="B76" s="3" t="s">
        <v>58</v>
      </c>
      <c r="C76" s="2">
        <v>1</v>
      </c>
      <c r="D76" s="31">
        <v>0</v>
      </c>
      <c r="E76" s="32">
        <v>0</v>
      </c>
      <c r="F76" s="1" t="s">
        <v>11</v>
      </c>
    </row>
    <row r="77" spans="1:6" ht="21.6" customHeight="1" x14ac:dyDescent="0.2">
      <c r="A77" s="2">
        <v>58</v>
      </c>
      <c r="B77" s="3" t="s">
        <v>59</v>
      </c>
      <c r="C77" s="2">
        <v>1</v>
      </c>
      <c r="D77" s="31">
        <v>0</v>
      </c>
      <c r="E77" s="32">
        <v>0</v>
      </c>
      <c r="F77" s="1" t="s">
        <v>11</v>
      </c>
    </row>
    <row r="78" spans="1:6" ht="21.95" customHeight="1" x14ac:dyDescent="0.2">
      <c r="A78" s="2">
        <v>59</v>
      </c>
      <c r="B78" s="3" t="s">
        <v>60</v>
      </c>
      <c r="C78" s="2">
        <v>1</v>
      </c>
      <c r="D78" s="31">
        <v>0</v>
      </c>
      <c r="E78" s="32">
        <v>0</v>
      </c>
      <c r="F78" s="1" t="s">
        <v>11</v>
      </c>
    </row>
    <row r="79" spans="1:6" ht="21.95" customHeight="1" x14ac:dyDescent="0.2">
      <c r="A79" s="2">
        <v>60</v>
      </c>
      <c r="B79" s="3" t="s">
        <v>61</v>
      </c>
      <c r="C79" s="2">
        <v>1</v>
      </c>
      <c r="D79" s="31">
        <v>0</v>
      </c>
      <c r="E79" s="32">
        <v>0</v>
      </c>
      <c r="F79" s="1" t="s">
        <v>11</v>
      </c>
    </row>
    <row r="80" spans="1:6" ht="30" customHeight="1" x14ac:dyDescent="0.2">
      <c r="A80" s="22" t="s">
        <v>92</v>
      </c>
      <c r="B80" s="22" t="s">
        <v>93</v>
      </c>
      <c r="C80" s="22" t="s">
        <v>94</v>
      </c>
      <c r="D80" s="25" t="s">
        <v>101</v>
      </c>
      <c r="E80" s="22" t="s">
        <v>96</v>
      </c>
      <c r="F80" s="23"/>
    </row>
    <row r="81" spans="1:6" ht="63" customHeight="1" x14ac:dyDescent="0.2">
      <c r="A81" s="6">
        <v>61</v>
      </c>
      <c r="B81" s="7" t="s">
        <v>62</v>
      </c>
      <c r="C81" s="6">
        <v>1</v>
      </c>
      <c r="D81" s="31">
        <v>0</v>
      </c>
      <c r="E81" s="33">
        <v>0</v>
      </c>
      <c r="F81" s="10" t="s">
        <v>11</v>
      </c>
    </row>
    <row r="82" spans="1:6" ht="21" customHeight="1" x14ac:dyDescent="0.2">
      <c r="A82" s="73" t="s">
        <v>63</v>
      </c>
      <c r="B82" s="74"/>
      <c r="C82" s="74"/>
      <c r="D82" s="75"/>
      <c r="E82" s="36">
        <v>0</v>
      </c>
      <c r="F82" s="9"/>
    </row>
    <row r="83" spans="1:6" ht="42" customHeight="1" x14ac:dyDescent="0.2">
      <c r="A83" s="22" t="s">
        <v>92</v>
      </c>
      <c r="B83" s="22" t="s">
        <v>93</v>
      </c>
      <c r="C83" s="22" t="s">
        <v>94</v>
      </c>
      <c r="D83" s="26" t="s">
        <v>95</v>
      </c>
      <c r="E83" s="22" t="s">
        <v>96</v>
      </c>
      <c r="F83" s="27" t="s">
        <v>97</v>
      </c>
    </row>
    <row r="84" spans="1:6" ht="42" customHeight="1" x14ac:dyDescent="0.2">
      <c r="A84" s="52" t="s">
        <v>64</v>
      </c>
      <c r="B84" s="53"/>
      <c r="C84" s="53"/>
      <c r="D84" s="53"/>
      <c r="E84" s="53"/>
      <c r="F84" s="54"/>
    </row>
    <row r="85" spans="1:6" ht="30" customHeight="1" x14ac:dyDescent="0.2">
      <c r="A85" s="2">
        <v>62</v>
      </c>
      <c r="B85" s="3" t="s">
        <v>1</v>
      </c>
      <c r="C85" s="2">
        <v>1</v>
      </c>
      <c r="D85" s="31">
        <v>0</v>
      </c>
      <c r="E85" s="32">
        <v>0</v>
      </c>
      <c r="F85" s="5"/>
    </row>
    <row r="86" spans="1:6" ht="30" customHeight="1" x14ac:dyDescent="0.2">
      <c r="A86" s="2">
        <v>63</v>
      </c>
      <c r="B86" s="3" t="s">
        <v>2</v>
      </c>
      <c r="C86" s="2">
        <v>1</v>
      </c>
      <c r="D86" s="31">
        <v>0</v>
      </c>
      <c r="E86" s="32">
        <v>0</v>
      </c>
      <c r="F86" s="5"/>
    </row>
    <row r="87" spans="1:6" ht="30.95" customHeight="1" x14ac:dyDescent="0.2">
      <c r="A87" s="2">
        <v>64</v>
      </c>
      <c r="B87" s="3" t="s">
        <v>3</v>
      </c>
      <c r="C87" s="2">
        <v>1</v>
      </c>
      <c r="D87" s="31">
        <v>0</v>
      </c>
      <c r="E87" s="32">
        <v>0</v>
      </c>
      <c r="F87" s="5"/>
    </row>
    <row r="88" spans="1:6" ht="30" customHeight="1" x14ac:dyDescent="0.2">
      <c r="A88" s="2">
        <v>65</v>
      </c>
      <c r="B88" s="3" t="s">
        <v>4</v>
      </c>
      <c r="C88" s="2">
        <v>1</v>
      </c>
      <c r="D88" s="31">
        <v>0</v>
      </c>
      <c r="E88" s="32">
        <v>0</v>
      </c>
      <c r="F88" s="5"/>
    </row>
    <row r="89" spans="1:6" ht="21" customHeight="1" x14ac:dyDescent="0.2">
      <c r="A89" s="61" t="s">
        <v>65</v>
      </c>
      <c r="B89" s="62"/>
      <c r="C89" s="62"/>
      <c r="D89" s="63"/>
      <c r="E89" s="36">
        <v>0</v>
      </c>
      <c r="F89" s="9"/>
    </row>
    <row r="90" spans="1:6" ht="48" customHeight="1" x14ac:dyDescent="0.2">
      <c r="A90" s="37" t="s">
        <v>66</v>
      </c>
      <c r="B90" s="38"/>
      <c r="C90" s="38"/>
      <c r="D90" s="38"/>
      <c r="E90" s="38"/>
      <c r="F90" s="39"/>
    </row>
    <row r="91" spans="1:6" ht="30" customHeight="1" x14ac:dyDescent="0.2">
      <c r="A91" s="2">
        <v>66</v>
      </c>
      <c r="B91" s="3" t="s">
        <v>1</v>
      </c>
      <c r="C91" s="2">
        <v>1</v>
      </c>
      <c r="D91" s="31">
        <v>0</v>
      </c>
      <c r="E91" s="32">
        <v>0</v>
      </c>
      <c r="F91" s="5"/>
    </row>
    <row r="92" spans="1:6" ht="30.95" customHeight="1" x14ac:dyDescent="0.2">
      <c r="A92" s="2">
        <v>67</v>
      </c>
      <c r="B92" s="3" t="s">
        <v>2</v>
      </c>
      <c r="C92" s="2">
        <v>1</v>
      </c>
      <c r="D92" s="31">
        <v>0</v>
      </c>
      <c r="E92" s="32">
        <v>0</v>
      </c>
      <c r="F92" s="5"/>
    </row>
    <row r="93" spans="1:6" ht="30" customHeight="1" x14ac:dyDescent="0.2">
      <c r="A93" s="2">
        <v>68</v>
      </c>
      <c r="B93" s="3" t="s">
        <v>3</v>
      </c>
      <c r="C93" s="2">
        <v>1</v>
      </c>
      <c r="D93" s="31">
        <v>0</v>
      </c>
      <c r="E93" s="32">
        <v>0</v>
      </c>
      <c r="F93" s="5"/>
    </row>
    <row r="94" spans="1:6" ht="30" customHeight="1" x14ac:dyDescent="0.2">
      <c r="A94" s="2">
        <v>69</v>
      </c>
      <c r="B94" s="3" t="s">
        <v>4</v>
      </c>
      <c r="C94" s="2">
        <v>1</v>
      </c>
      <c r="D94" s="31">
        <v>0</v>
      </c>
      <c r="E94" s="32">
        <v>0</v>
      </c>
      <c r="F94" s="5"/>
    </row>
    <row r="95" spans="1:6" ht="21" customHeight="1" x14ac:dyDescent="0.2">
      <c r="A95" s="64" t="s">
        <v>67</v>
      </c>
      <c r="B95" s="65"/>
      <c r="C95" s="65"/>
      <c r="D95" s="66"/>
      <c r="E95" s="36">
        <v>0</v>
      </c>
      <c r="F95" s="9"/>
    </row>
    <row r="96" spans="1:6" ht="47.1" customHeight="1" x14ac:dyDescent="0.2">
      <c r="A96" s="37" t="s">
        <v>68</v>
      </c>
      <c r="B96" s="38"/>
      <c r="C96" s="38"/>
      <c r="D96" s="38"/>
      <c r="E96" s="38"/>
      <c r="F96" s="39"/>
    </row>
    <row r="97" spans="1:6" ht="24" customHeight="1" x14ac:dyDescent="0.2">
      <c r="A97" s="2">
        <v>70</v>
      </c>
      <c r="B97" s="3" t="s">
        <v>1</v>
      </c>
      <c r="C97" s="2">
        <v>1</v>
      </c>
      <c r="D97" s="31">
        <v>0</v>
      </c>
      <c r="E97" s="32">
        <v>0</v>
      </c>
      <c r="F97" s="5"/>
    </row>
    <row r="98" spans="1:6" ht="24.95" customHeight="1" x14ac:dyDescent="0.2">
      <c r="A98" s="2">
        <v>71</v>
      </c>
      <c r="B98" s="3" t="s">
        <v>2</v>
      </c>
      <c r="C98" s="2">
        <v>1</v>
      </c>
      <c r="D98" s="31">
        <v>0</v>
      </c>
      <c r="E98" s="32">
        <v>0</v>
      </c>
      <c r="F98" s="5"/>
    </row>
    <row r="99" spans="1:6" ht="24" customHeight="1" x14ac:dyDescent="0.2">
      <c r="A99" s="2">
        <v>72</v>
      </c>
      <c r="B99" s="3" t="s">
        <v>3</v>
      </c>
      <c r="C99" s="2">
        <v>1</v>
      </c>
      <c r="D99" s="31">
        <v>0</v>
      </c>
      <c r="E99" s="32">
        <v>0</v>
      </c>
      <c r="F99" s="5"/>
    </row>
    <row r="100" spans="1:6" ht="24.95" customHeight="1" x14ac:dyDescent="0.2">
      <c r="A100" s="2">
        <v>73</v>
      </c>
      <c r="B100" s="3" t="s">
        <v>4</v>
      </c>
      <c r="C100" s="2">
        <v>1</v>
      </c>
      <c r="D100" s="31">
        <v>0</v>
      </c>
      <c r="E100" s="32">
        <v>0</v>
      </c>
      <c r="F100" s="5"/>
    </row>
    <row r="101" spans="1:6" ht="21" customHeight="1" x14ac:dyDescent="0.2">
      <c r="A101" s="67" t="s">
        <v>69</v>
      </c>
      <c r="B101" s="68"/>
      <c r="C101" s="68"/>
      <c r="D101" s="69"/>
      <c r="E101" s="36">
        <v>0</v>
      </c>
      <c r="F101" s="9"/>
    </row>
    <row r="102" spans="1:6" ht="26.1" customHeight="1" x14ac:dyDescent="0.2">
      <c r="A102" s="22" t="s">
        <v>92</v>
      </c>
      <c r="B102" s="22" t="s">
        <v>93</v>
      </c>
      <c r="C102" s="22" t="s">
        <v>94</v>
      </c>
      <c r="D102" s="24" t="s">
        <v>100</v>
      </c>
      <c r="E102" s="22" t="s">
        <v>96</v>
      </c>
      <c r="F102" s="23"/>
    </row>
    <row r="103" spans="1:6" ht="63" customHeight="1" x14ac:dyDescent="0.2">
      <c r="A103" s="52" t="s">
        <v>70</v>
      </c>
      <c r="B103" s="53"/>
      <c r="C103" s="53"/>
      <c r="D103" s="53"/>
      <c r="E103" s="53"/>
      <c r="F103" s="54"/>
    </row>
    <row r="104" spans="1:6" ht="24" customHeight="1" x14ac:dyDescent="0.2">
      <c r="A104" s="2">
        <v>74</v>
      </c>
      <c r="B104" s="28" t="s">
        <v>103</v>
      </c>
      <c r="C104" s="2">
        <v>1</v>
      </c>
      <c r="D104" s="31">
        <v>0</v>
      </c>
      <c r="E104" s="32">
        <v>0</v>
      </c>
      <c r="F104" s="1" t="s">
        <v>11</v>
      </c>
    </row>
    <row r="105" spans="1:6" ht="24" customHeight="1" x14ac:dyDescent="0.2">
      <c r="A105" s="2">
        <v>75</v>
      </c>
      <c r="B105" s="7" t="s">
        <v>71</v>
      </c>
      <c r="C105" s="2">
        <v>1</v>
      </c>
      <c r="D105" s="31">
        <v>0</v>
      </c>
      <c r="E105" s="32">
        <v>0</v>
      </c>
      <c r="F105" s="1" t="s">
        <v>11</v>
      </c>
    </row>
    <row r="106" spans="1:6" ht="23.1" customHeight="1" x14ac:dyDescent="0.2">
      <c r="A106" s="2">
        <v>76</v>
      </c>
      <c r="B106" s="7" t="s">
        <v>72</v>
      </c>
      <c r="C106" s="2">
        <v>1</v>
      </c>
      <c r="D106" s="31">
        <v>0</v>
      </c>
      <c r="E106" s="32">
        <v>0</v>
      </c>
      <c r="F106" s="1" t="s">
        <v>11</v>
      </c>
    </row>
    <row r="107" spans="1:6" ht="23.1" customHeight="1" x14ac:dyDescent="0.2">
      <c r="A107" s="29">
        <v>77</v>
      </c>
      <c r="B107" s="7" t="s">
        <v>73</v>
      </c>
      <c r="C107" s="30">
        <v>1</v>
      </c>
      <c r="D107" s="31">
        <v>0</v>
      </c>
      <c r="E107" s="32">
        <v>0</v>
      </c>
      <c r="F107" s="1"/>
    </row>
    <row r="108" spans="1:6" ht="21" customHeight="1" x14ac:dyDescent="0.2">
      <c r="A108" s="55" t="s">
        <v>74</v>
      </c>
      <c r="B108" s="56"/>
      <c r="C108" s="56"/>
      <c r="D108" s="57"/>
      <c r="E108" s="36">
        <v>0</v>
      </c>
      <c r="F108" s="9"/>
    </row>
    <row r="109" spans="1:6" ht="42" customHeight="1" x14ac:dyDescent="0.2">
      <c r="A109" s="22" t="s">
        <v>92</v>
      </c>
      <c r="B109" s="22" t="s">
        <v>93</v>
      </c>
      <c r="C109" s="22" t="s">
        <v>94</v>
      </c>
      <c r="D109" s="26" t="s">
        <v>95</v>
      </c>
      <c r="E109" s="22" t="s">
        <v>96</v>
      </c>
      <c r="F109" s="26"/>
    </row>
    <row r="110" spans="1:6" ht="63" customHeight="1" x14ac:dyDescent="0.2">
      <c r="A110" s="52" t="s">
        <v>75</v>
      </c>
      <c r="B110" s="53"/>
      <c r="C110" s="53"/>
      <c r="D110" s="53"/>
      <c r="E110" s="53"/>
      <c r="F110" s="54"/>
    </row>
    <row r="111" spans="1:6" ht="42" customHeight="1" x14ac:dyDescent="0.2">
      <c r="A111" s="2">
        <v>78</v>
      </c>
      <c r="B111" s="7" t="s">
        <v>76</v>
      </c>
      <c r="C111" s="2">
        <v>1</v>
      </c>
      <c r="D111" s="31">
        <v>0</v>
      </c>
      <c r="E111" s="32">
        <v>0</v>
      </c>
      <c r="F111" s="1" t="s">
        <v>11</v>
      </c>
    </row>
    <row r="112" spans="1:6" ht="42" customHeight="1" x14ac:dyDescent="0.2">
      <c r="A112" s="2">
        <v>79</v>
      </c>
      <c r="B112" s="7" t="s">
        <v>77</v>
      </c>
      <c r="C112" s="2">
        <v>1</v>
      </c>
      <c r="D112" s="31">
        <v>0</v>
      </c>
      <c r="E112" s="32">
        <v>0</v>
      </c>
      <c r="F112" s="1" t="s">
        <v>11</v>
      </c>
    </row>
    <row r="113" spans="1:6" ht="21" customHeight="1" x14ac:dyDescent="0.2">
      <c r="A113" s="58" t="s">
        <v>78</v>
      </c>
      <c r="B113" s="59"/>
      <c r="C113" s="59"/>
      <c r="D113" s="60"/>
      <c r="E113" s="36">
        <v>0</v>
      </c>
      <c r="F113" s="9"/>
    </row>
    <row r="114" spans="1:6" ht="42" customHeight="1" x14ac:dyDescent="0.2">
      <c r="A114" s="52" t="s">
        <v>79</v>
      </c>
      <c r="B114" s="53"/>
      <c r="C114" s="53"/>
      <c r="D114" s="53"/>
      <c r="E114" s="53"/>
      <c r="F114" s="54"/>
    </row>
    <row r="115" spans="1:6" ht="23.1" customHeight="1" x14ac:dyDescent="0.2">
      <c r="A115" s="2">
        <v>80</v>
      </c>
      <c r="B115" s="7" t="s">
        <v>80</v>
      </c>
      <c r="C115" s="2">
        <v>1</v>
      </c>
      <c r="D115" s="31">
        <v>0</v>
      </c>
      <c r="E115" s="32">
        <v>0</v>
      </c>
      <c r="F115" s="1" t="s">
        <v>11</v>
      </c>
    </row>
    <row r="116" spans="1:6" ht="24" customHeight="1" x14ac:dyDescent="0.2">
      <c r="A116" s="2">
        <v>81</v>
      </c>
      <c r="B116" s="7" t="s">
        <v>81</v>
      </c>
      <c r="C116" s="2">
        <v>1</v>
      </c>
      <c r="D116" s="31">
        <v>0</v>
      </c>
      <c r="E116" s="32">
        <v>0</v>
      </c>
      <c r="F116" s="1" t="s">
        <v>11</v>
      </c>
    </row>
    <row r="117" spans="1:6" ht="24" customHeight="1" x14ac:dyDescent="0.2">
      <c r="A117" s="2">
        <v>82</v>
      </c>
      <c r="B117" s="7" t="s">
        <v>82</v>
      </c>
      <c r="C117" s="2">
        <v>1</v>
      </c>
      <c r="D117" s="31">
        <v>0</v>
      </c>
      <c r="E117" s="32">
        <v>0</v>
      </c>
      <c r="F117" s="1" t="s">
        <v>11</v>
      </c>
    </row>
    <row r="118" spans="1:6" ht="21" customHeight="1" x14ac:dyDescent="0.2">
      <c r="A118" s="40" t="s">
        <v>83</v>
      </c>
      <c r="B118" s="41"/>
      <c r="C118" s="41"/>
      <c r="D118" s="42"/>
      <c r="E118" s="36">
        <v>0</v>
      </c>
      <c r="F118" s="9"/>
    </row>
    <row r="119" spans="1:6" ht="33" customHeight="1" x14ac:dyDescent="0.2">
      <c r="A119" s="37" t="s">
        <v>84</v>
      </c>
      <c r="B119" s="38"/>
      <c r="C119" s="38"/>
      <c r="D119" s="38"/>
      <c r="E119" s="38"/>
      <c r="F119" s="39"/>
    </row>
    <row r="120" spans="1:6" ht="24" customHeight="1" x14ac:dyDescent="0.2">
      <c r="A120" s="2">
        <v>83</v>
      </c>
      <c r="B120" s="7" t="s">
        <v>85</v>
      </c>
      <c r="C120" s="2">
        <v>1</v>
      </c>
      <c r="D120" s="31">
        <v>0</v>
      </c>
      <c r="E120" s="32">
        <v>0</v>
      </c>
      <c r="F120" s="1" t="s">
        <v>11</v>
      </c>
    </row>
    <row r="121" spans="1:6" ht="24" customHeight="1" x14ac:dyDescent="0.2">
      <c r="A121" s="2">
        <v>84</v>
      </c>
      <c r="B121" s="7" t="s">
        <v>86</v>
      </c>
      <c r="C121" s="2">
        <v>1</v>
      </c>
      <c r="D121" s="31">
        <v>0</v>
      </c>
      <c r="E121" s="32">
        <v>0</v>
      </c>
      <c r="F121" s="1" t="s">
        <v>11</v>
      </c>
    </row>
    <row r="122" spans="1:6" ht="21" customHeight="1" x14ac:dyDescent="0.2">
      <c r="A122" s="40" t="s">
        <v>87</v>
      </c>
      <c r="B122" s="41"/>
      <c r="C122" s="41"/>
      <c r="D122" s="42"/>
      <c r="E122" s="36">
        <f ca="1">SUM(E120:E122)</f>
        <v>0</v>
      </c>
      <c r="F122" s="9"/>
    </row>
    <row r="123" spans="1:6" ht="27" customHeight="1" x14ac:dyDescent="0.2">
      <c r="A123" s="43" t="s">
        <v>88</v>
      </c>
      <c r="B123" s="44"/>
      <c r="C123" s="44"/>
      <c r="D123" s="44"/>
      <c r="E123" s="44"/>
      <c r="F123" s="45"/>
    </row>
  </sheetData>
  <mergeCells count="30">
    <mergeCell ref="A1:F1"/>
    <mergeCell ref="A2:F2"/>
    <mergeCell ref="A6:F6"/>
    <mergeCell ref="A11:F11"/>
    <mergeCell ref="A16:F16"/>
    <mergeCell ref="A73:F73"/>
    <mergeCell ref="A82:D82"/>
    <mergeCell ref="A84:F84"/>
    <mergeCell ref="A118:D118"/>
    <mergeCell ref="A20:F20"/>
    <mergeCell ref="A29:D29"/>
    <mergeCell ref="A30:F30"/>
    <mergeCell ref="A31:F31"/>
    <mergeCell ref="A33:F33"/>
    <mergeCell ref="A119:F119"/>
    <mergeCell ref="A122:D122"/>
    <mergeCell ref="A123:F123"/>
    <mergeCell ref="C3:F3"/>
    <mergeCell ref="C4:F4"/>
    <mergeCell ref="A103:F103"/>
    <mergeCell ref="A108:D108"/>
    <mergeCell ref="A110:F110"/>
    <mergeCell ref="A113:D113"/>
    <mergeCell ref="A114:F114"/>
    <mergeCell ref="A89:D89"/>
    <mergeCell ref="A90:F90"/>
    <mergeCell ref="A95:D95"/>
    <mergeCell ref="A96:F96"/>
    <mergeCell ref="A101:D101"/>
    <mergeCell ref="A72:D72"/>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Grant Young</dc:creator>
  <cp:lastModifiedBy>Louis Joseph</cp:lastModifiedBy>
  <dcterms:created xsi:type="dcterms:W3CDTF">2023-03-08T12:35:06Z</dcterms:created>
  <dcterms:modified xsi:type="dcterms:W3CDTF">2023-03-10T16:42:34Z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2023-03-08T00:00:00Z</vt:filetime>
  </property>
  <property fmtid="{D5CDD505-2E9C-101B-9397-08002B2CF9AE}" pid="3" name="Creator">
    <vt:lpwstr>Acrobat PDFMaker 22 for Excel</vt:lpwstr>
  </property>
  <property fmtid="{D5CDD505-2E9C-101B-9397-08002B2CF9AE}" pid="4" name="LastSaved">
    <vt:filetime>2023-03-08T00:00:00Z</vt:filetime>
  </property>
  <property fmtid="{D5CDD505-2E9C-101B-9397-08002B2CF9AE}" pid="5" name="Producer">
    <vt:lpwstr>Adobe PDF Library 22.3.98</vt:lpwstr>
  </property>
</Properties>
</file>